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20" tabRatio="302"/>
  </bookViews>
  <sheets>
    <sheet name="Sheet1" sheetId="1" r:id="rId1"/>
  </sheets>
  <definedNames>
    <definedName name="_xlnm._FilterDatabase" localSheetId="0" hidden="1">Sheet1!$A$2:$K$109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<sst xmlns="http://schemas.openxmlformats.org/spreadsheetml/2006/main" count="765" uniqueCount="296">
  <si>
    <t>附件1.1</t>
  </si>
  <si>
    <t>襄阳市中心城区城市道路临时停车泊位明细</t>
  </si>
  <si>
    <t>序号</t>
  </si>
  <si>
    <t>区域</t>
  </si>
  <si>
    <t>市政道路名称</t>
  </si>
  <si>
    <t>详细路段</t>
  </si>
  <si>
    <t>车位数量</t>
  </si>
  <si>
    <t>起止路段</t>
  </si>
  <si>
    <t>方位</t>
  </si>
  <si>
    <t>编号</t>
  </si>
  <si>
    <t>停放类型</t>
  </si>
  <si>
    <t>车位位置</t>
  </si>
  <si>
    <t>收费区域类型</t>
  </si>
  <si>
    <t>襄城区</t>
  </si>
  <si>
    <t>宜宾路</t>
  </si>
  <si>
    <t>川惠大酒店门前（宜宾路）</t>
  </si>
  <si>
    <t>荆州路—惠安巷</t>
  </si>
  <si>
    <t>北侧</t>
  </si>
  <si>
    <t>101601-101629</t>
  </si>
  <si>
    <t>平行</t>
  </si>
  <si>
    <t>人行道</t>
  </si>
  <si>
    <t>医院、学校、重点商圈（一类）</t>
  </si>
  <si>
    <t>惠安巷</t>
  </si>
  <si>
    <t>南街</t>
  </si>
  <si>
    <t>南街（87个车位在收费）</t>
  </si>
  <si>
    <t>东街—内环路</t>
  </si>
  <si>
    <t>西侧</t>
  </si>
  <si>
    <t>106001—106070；106074—106088；
106143-106144</t>
  </si>
  <si>
    <t>非机动车道</t>
  </si>
  <si>
    <t>东侧</t>
  </si>
  <si>
    <t>106089—106142</t>
  </si>
  <si>
    <t>荆州街</t>
  </si>
  <si>
    <t>荆州街（在收费路段）</t>
  </si>
  <si>
    <t>运动场路—东街</t>
  </si>
  <si>
    <t>102501—102538</t>
  </si>
  <si>
    <t>机动车道</t>
  </si>
  <si>
    <t>西侧路牙上</t>
  </si>
  <si>
    <t>106301—106317</t>
  </si>
  <si>
    <t>运动场路</t>
  </si>
  <si>
    <t>荆州路—南街</t>
  </si>
  <si>
    <t>南侧</t>
  </si>
  <si>
    <t>102624—102601</t>
  </si>
  <si>
    <t>冯家巷</t>
  </si>
  <si>
    <t>陈侯巷-会仙巷</t>
  </si>
  <si>
    <t>106266-106274</t>
  </si>
  <si>
    <t>东街—会仙巷</t>
  </si>
  <si>
    <t>106265—106201</t>
  </si>
  <si>
    <t>陈候巷</t>
  </si>
  <si>
    <t>陈候巷-冯家巷</t>
  </si>
  <si>
    <t>106293-106305</t>
  </si>
  <si>
    <t>会仙巷</t>
  </si>
  <si>
    <t>冯家巷-内环路</t>
  </si>
  <si>
    <t>106275-106292</t>
  </si>
  <si>
    <t>鼓楼巷</t>
  </si>
  <si>
    <t>荆州街-新安街</t>
  </si>
  <si>
    <t>101701-101721</t>
  </si>
  <si>
    <t>积仓街</t>
  </si>
  <si>
    <t>小井巷-卉木林巷</t>
  </si>
  <si>
    <t>北城</t>
  </si>
  <si>
    <t>1009101-1009127</t>
  </si>
  <si>
    <t>民主路</t>
  </si>
  <si>
    <t>铁佛寺路-襄阳人家路、白家巷东侧</t>
  </si>
  <si>
    <t>100701-100724</t>
  </si>
  <si>
    <t>琵琶山路</t>
  </si>
  <si>
    <t>滨江大道—檀溪路</t>
  </si>
  <si>
    <t>104001—104034</t>
  </si>
  <si>
    <t>医院、学校、重点商圈（二类）</t>
  </si>
  <si>
    <t>檀溪路—环城南路</t>
  </si>
  <si>
    <t>101001-101041</t>
  </si>
  <si>
    <t>103901—103931</t>
  </si>
  <si>
    <t>101042-101106</t>
  </si>
  <si>
    <t>内环路</t>
  </si>
  <si>
    <t>狮子楼</t>
  </si>
  <si>
    <t>内环路西南角</t>
  </si>
  <si>
    <t>100641-100662</t>
  </si>
  <si>
    <t>滨江大道</t>
  </si>
  <si>
    <t>襄城动物园北门前</t>
  </si>
  <si>
    <t>桥北西路—内环路</t>
  </si>
  <si>
    <t>104101—104115</t>
  </si>
  <si>
    <t>垂直</t>
  </si>
  <si>
    <t>古治街</t>
  </si>
  <si>
    <t>襄城古治街</t>
  </si>
  <si>
    <t>滨江大道—内环路</t>
  </si>
  <si>
    <t>局部</t>
  </si>
  <si>
    <t>101501-101537</t>
  </si>
  <si>
    <t>红线后退</t>
  </si>
  <si>
    <t>龙虎路</t>
  </si>
  <si>
    <t>青龙庙路—虎头山路</t>
  </si>
  <si>
    <t>102301—102330</t>
  </si>
  <si>
    <t>虎头山路—石家营路</t>
  </si>
  <si>
    <t>102332—102337；102339—102362</t>
  </si>
  <si>
    <t>青山路</t>
  </si>
  <si>
    <t>财苑路—环城南路</t>
  </si>
  <si>
    <t>102401—102429</t>
  </si>
  <si>
    <t>财苑路</t>
  </si>
  <si>
    <t>青山路—财苑南巷</t>
  </si>
  <si>
    <t>104501-104512</t>
  </si>
  <si>
    <t>财苑南巷—政法路</t>
  </si>
  <si>
    <t>104513-104529</t>
  </si>
  <si>
    <t>望翠路</t>
  </si>
  <si>
    <t>财苑路南侧支路（望翠路）</t>
  </si>
  <si>
    <t>政法路—财苑南巷</t>
  </si>
  <si>
    <t>104601—1046029</t>
  </si>
  <si>
    <t>石家营路</t>
  </si>
  <si>
    <t>104701—104738</t>
  </si>
  <si>
    <t>轴承二路</t>
  </si>
  <si>
    <t>102001—102072</t>
  </si>
  <si>
    <t>环城南路—檀溪路</t>
  </si>
  <si>
    <t>102073—102159</t>
  </si>
  <si>
    <t>1014101—1014138</t>
  </si>
  <si>
    <t>宝通路</t>
  </si>
  <si>
    <t>轴承二路-轴承一路</t>
  </si>
  <si>
    <t>104901-104919</t>
  </si>
  <si>
    <t>育才路</t>
  </si>
  <si>
    <t>育才路-檀溪路</t>
  </si>
  <si>
    <t>1014001-1014052</t>
  </si>
  <si>
    <t>双湖路</t>
  </si>
  <si>
    <t>滨湖路—檀溪路</t>
  </si>
  <si>
    <t>103801—103818</t>
  </si>
  <si>
    <t>檀溪路—滨湖路</t>
  </si>
  <si>
    <t>103713-103717</t>
  </si>
  <si>
    <t>滨湖路</t>
  </si>
  <si>
    <t>双湖路—卧龙大桥</t>
  </si>
  <si>
    <t>103501—103530</t>
  </si>
  <si>
    <t>103601—103630</t>
  </si>
  <si>
    <t>小计</t>
  </si>
  <si>
    <t>樊城、高新</t>
  </si>
  <si>
    <t>紫贞公园路</t>
  </si>
  <si>
    <t>长虹北路——航宇路</t>
  </si>
  <si>
    <t>200501-200520</t>
  </si>
  <si>
    <t>200521-200564</t>
  </si>
  <si>
    <t>航宇路(重命名为：民政巷)</t>
  </si>
  <si>
    <t>中原路——紫贞公园路</t>
  </si>
  <si>
    <t>200601-200624</t>
  </si>
  <si>
    <t>桥北东路</t>
  </si>
  <si>
    <t>桥北东路西侧人行道、和谐饭店门前</t>
  </si>
  <si>
    <t>大庆西路—解放路</t>
  </si>
  <si>
    <t>203501—203514；207101—207134</t>
  </si>
  <si>
    <t>桥北西路</t>
  </si>
  <si>
    <t>金穗巷</t>
  </si>
  <si>
    <t>长虹路—风华路</t>
  </si>
  <si>
    <t>207901—207920</t>
  </si>
  <si>
    <t>前进路</t>
  </si>
  <si>
    <t>襄江大道—清河西路</t>
  </si>
  <si>
    <t>202541—202588</t>
  </si>
  <si>
    <t>202501—202531</t>
  </si>
  <si>
    <t>振华路</t>
  </si>
  <si>
    <t>春园西路—松鹤路</t>
  </si>
  <si>
    <t>202201—202505</t>
  </si>
  <si>
    <t>松鹤路—人民路</t>
  </si>
  <si>
    <t>人民路—沿江大道</t>
  </si>
  <si>
    <t>沿江大道—春园路</t>
  </si>
  <si>
    <t>红光路</t>
  </si>
  <si>
    <t>旭东路—沿江大道</t>
  </si>
  <si>
    <t>203301—203324</t>
  </si>
  <si>
    <t>铁道—长征路</t>
  </si>
  <si>
    <t>203401—203416</t>
  </si>
  <si>
    <t>后陈营路</t>
  </si>
  <si>
    <t>中清路—春园路</t>
  </si>
  <si>
    <t>401701—401726</t>
  </si>
  <si>
    <t>七里河路—中清路</t>
  </si>
  <si>
    <t>401601—401609</t>
  </si>
  <si>
    <t>解放路</t>
  </si>
  <si>
    <t>米公路—朝阳路</t>
  </si>
  <si>
    <t>206201—206224</t>
  </si>
  <si>
    <t>刘埂路</t>
  </si>
  <si>
    <t>长汉路—松鹤路</t>
  </si>
  <si>
    <t>205101—205127</t>
  </si>
  <si>
    <t>松鹤路</t>
  </si>
  <si>
    <t>松鹤路西段</t>
  </si>
  <si>
    <t>卧龙大道—贾洼路</t>
  </si>
  <si>
    <t>205601—205627；205710—205728；202801—202822</t>
  </si>
  <si>
    <t>贾洼路—卧龙大道</t>
  </si>
  <si>
    <t>205901—205966；206001—206022</t>
  </si>
  <si>
    <t>松鹤路东段（15个车位在收费）</t>
  </si>
  <si>
    <t>长虹北路—卧龙大道</t>
  </si>
  <si>
    <t>202904—202915；204501—204512；204520—204543；204301—204348；204401—204435</t>
  </si>
  <si>
    <t>长虹北路—振华路</t>
  </si>
  <si>
    <t>204701—204748；204631—204639；204601—204627</t>
  </si>
  <si>
    <t>振华路—卧龙大道；松职路口</t>
  </si>
  <si>
    <t>204640—204659</t>
  </si>
  <si>
    <t>长虹路</t>
  </si>
  <si>
    <t>长虹北路</t>
  </si>
  <si>
    <t>江山南路—邓城大道</t>
  </si>
  <si>
    <t>405401—405420；404101—404123</t>
  </si>
  <si>
    <t>404124—404176</t>
  </si>
  <si>
    <t>邓城大道——追日路</t>
  </si>
  <si>
    <t>404201—404227；404301—404330</t>
  </si>
  <si>
    <t>追日路——江山南路</t>
  </si>
  <si>
    <t>404228—404250</t>
  </si>
  <si>
    <t>中原路</t>
  </si>
  <si>
    <t>七里河路—襄江大道</t>
  </si>
  <si>
    <t>400201—400245；400101—400114</t>
  </si>
  <si>
    <t>400301—400320；400438—400401</t>
  </si>
  <si>
    <t>法院路</t>
  </si>
  <si>
    <t>法院路（德美巷）</t>
  </si>
  <si>
    <t>七里河路—尽头</t>
  </si>
  <si>
    <t>401301—401324</t>
  </si>
  <si>
    <t>朝阳路</t>
  </si>
  <si>
    <t>卷烟厂东门—大庆西路</t>
  </si>
  <si>
    <t>202501—202528</t>
  </si>
  <si>
    <t>东风路</t>
  </si>
  <si>
    <t>大庆东路—中山后街</t>
  </si>
  <si>
    <t>203201-203249</t>
  </si>
  <si>
    <t>解放路—中山后街</t>
  </si>
  <si>
    <t>新华北路</t>
  </si>
  <si>
    <t>春园路—七里河路</t>
  </si>
  <si>
    <t>408553—408615</t>
  </si>
  <si>
    <t>408501—408552</t>
  </si>
  <si>
    <t>长汉路</t>
  </si>
  <si>
    <t>刘埂路—汉江路</t>
  </si>
  <si>
    <t>203001—201055</t>
  </si>
  <si>
    <t>紫贞路</t>
  </si>
  <si>
    <t>中原路—长虹北路</t>
  </si>
  <si>
    <t>201001—201052；201055—201074</t>
  </si>
  <si>
    <t>201075—201130</t>
  </si>
  <si>
    <t>火炬路</t>
  </si>
  <si>
    <t>长虹北路—春园路</t>
  </si>
  <si>
    <t>402101-402151</t>
  </si>
  <si>
    <t>许岗巷</t>
  </si>
  <si>
    <t>新华路—火炬路</t>
  </si>
  <si>
    <t>402301—402329</t>
  </si>
  <si>
    <t>车桥大道</t>
  </si>
  <si>
    <t>车桥大道（原解放路）</t>
  </si>
  <si>
    <t>沿江大道—米公路</t>
  </si>
  <si>
    <t>205001—205014；204801—204832；             204901-204941</t>
  </si>
  <si>
    <t>平行/垂直</t>
  </si>
  <si>
    <t>机动车道/人行道</t>
  </si>
  <si>
    <t>沿江大道—东风德纳车桥活动中心</t>
  </si>
  <si>
    <t>202201—202226；206801-206815</t>
  </si>
  <si>
    <t>城隍庙路</t>
  </si>
  <si>
    <t>解放路—沿江大道</t>
  </si>
  <si>
    <t>206701—206711</t>
  </si>
  <si>
    <t>中清路</t>
  </si>
  <si>
    <t>襄江大道—中原路</t>
  </si>
  <si>
    <t>201406—201491</t>
  </si>
  <si>
    <t>后陈营路—中原路</t>
  </si>
  <si>
    <t>201492-201514</t>
  </si>
  <si>
    <t>中新路</t>
  </si>
  <si>
    <t>中原路—新华路</t>
  </si>
  <si>
    <t>201501—201562</t>
  </si>
  <si>
    <t>中陈营路—新华路</t>
  </si>
  <si>
    <t>女贞路</t>
  </si>
  <si>
    <t>春园路—陈营路</t>
  </si>
  <si>
    <t>203101—203110</t>
  </si>
  <si>
    <t>云兴路</t>
  </si>
  <si>
    <t>云兴路东侧</t>
  </si>
  <si>
    <t>松鹤路-人民路</t>
  </si>
  <si>
    <t>205301-205326</t>
  </si>
  <si>
    <t>鱼梁洲</t>
  </si>
  <si>
    <t>绿洲大道</t>
  </si>
  <si>
    <t>明珠路-浩然路</t>
  </si>
  <si>
    <t>南北两侧</t>
  </si>
  <si>
    <t>501001-501151</t>
  </si>
  <si>
    <t>明珠路</t>
  </si>
  <si>
    <t>东西两侧</t>
  </si>
  <si>
    <t>502001-502110</t>
  </si>
  <si>
    <t>东津</t>
  </si>
  <si>
    <t>金源路</t>
  </si>
  <si>
    <t>苏岭路-长吉路</t>
  </si>
  <si>
    <t>601001-601133</t>
  </si>
  <si>
    <t>襄州区</t>
  </si>
  <si>
    <t>汉津路</t>
  </si>
  <si>
    <t>林荫路-航空路</t>
  </si>
  <si>
    <t>11584 - 11650</t>
  </si>
  <si>
    <t>航空路</t>
  </si>
  <si>
    <t>园林路-华强路</t>
  </si>
  <si>
    <t>11016 -11159</t>
  </si>
  <si>
    <t>书香路</t>
  </si>
  <si>
    <t>永安南路-西湾路</t>
  </si>
  <si>
    <t>11555 - 11583</t>
  </si>
  <si>
    <t>汪河二路</t>
  </si>
  <si>
    <t>云河路-春园东路</t>
  </si>
  <si>
    <t>11696 - 11747</t>
  </si>
  <si>
    <t>润河路</t>
  </si>
  <si>
    <t>汪河二路-钻石大道</t>
  </si>
  <si>
    <t>11651 - 11695</t>
  </si>
  <si>
    <t>水大路</t>
  </si>
  <si>
    <t>云河路-钻石大道</t>
  </si>
  <si>
    <t>11470 - 11554</t>
  </si>
  <si>
    <t>铁四院路</t>
  </si>
  <si>
    <t>钻石大道-铁路</t>
  </si>
  <si>
    <t>11748-11800</t>
  </si>
  <si>
    <t>交通路</t>
  </si>
  <si>
    <t>航空路-卧龙路</t>
  </si>
  <si>
    <t>11309 - 11469</t>
  </si>
  <si>
    <t>八一路</t>
  </si>
  <si>
    <t>八一路北段</t>
  </si>
  <si>
    <t>永安南路-航空路</t>
  </si>
  <si>
    <t>11001 - 11015</t>
  </si>
  <si>
    <t>古渡二路</t>
  </si>
  <si>
    <t>风鸣大道-航空路</t>
  </si>
  <si>
    <t>11160 - 11211</t>
  </si>
  <si>
    <t>荣华路</t>
  </si>
  <si>
    <t>11212 - 11308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</si>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</sst>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等线"/>
      <charset val="134"/>
    </font>
    <font>
      <sz val="16"/>
      <color theme="1"/>
      <name val="仿宋"/>
      <charset val="134"/>
    </font>
    <font>
      <sz val="16"/>
      <color theme="1"/>
      <name val="黑体"/>
      <charset val="134"/>
    </font>
    <font>
      <b/>
      <sz val="16"/>
      <color theme="1"/>
      <name val="仿宋"/>
      <charset val="134"/>
    </font>
    <font>
      <sz val="16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ont="1" applyFill="1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wrapText="1"/>
    </xf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9"/>
  <sheetViews>
    <sheetView tabSelected="1" view="pageBreakPreview" zoomScale="50" zoomScaleNormal="90" workbookViewId="0">
      <pane ySplit="3" topLeftCell="A33" activePane="bottomLeft" state="frozen"/>
      <selection/>
      <selection pane="bottomLeft" activeCell="Q9" sqref="Q9"/>
    </sheetView>
  </sheetViews>
  <sheetFormatPr defaultColWidth="9" defaultRowHeight="15.75"/>
  <cols>
    <col min="1" max="1" width="7.5037037037037" style="2" customWidth="1"/>
    <col min="2" max="2" width="18.8740740740741" style="3" customWidth="1"/>
    <col min="3" max="3" width="17.6222222222222" style="3" customWidth="1"/>
    <col min="4" max="4" width="20.2518518518519" style="2" customWidth="1"/>
    <col min="5" max="5" width="12.6222222222222" style="2" customWidth="1"/>
    <col min="6" max="6" width="37.6222222222222" style="2" customWidth="1"/>
    <col min="7" max="7" width="12.7481481481481" style="2" customWidth="1"/>
    <col min="8" max="8" width="34.2518518518519" style="2" customWidth="1"/>
    <col min="9" max="9" width="13" style="2" customWidth="1"/>
    <col min="10" max="10" width="17.7481481481481" style="4" customWidth="1"/>
    <col min="11" max="11" width="26" style="2" customWidth="1"/>
    <col min="12" max="16384" width="9" style="2"/>
  </cols>
  <sheetData>
    <row r="1" ht="25.5" spans="1:2">
      <c r="A1" s="5" t="s">
        <v>0</v>
      </c>
      <c r="B1" s="5"/>
    </row>
    <row r="2" ht="36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42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10" t="s">
        <v>6</v>
      </c>
      <c r="F3" s="10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42" customHeight="1" spans="1:11">
      <c r="A4" s="8">
        <v>1</v>
      </c>
      <c r="B4" s="8" t="s">
        <v>13</v>
      </c>
      <c r="C4" s="8" t="s">
        <v>14</v>
      </c>
      <c r="D4" s="8" t="s">
        <v>15</v>
      </c>
      <c r="E4" s="8">
        <v>29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8" t="s">
        <v>21</v>
      </c>
    </row>
    <row r="5" ht="42" customHeight="1" spans="1:11">
      <c r="A5" s="8">
        <v>2</v>
      </c>
      <c r="B5" s="8" t="s">
        <v>13</v>
      </c>
      <c r="C5" s="8" t="s">
        <v>22</v>
      </c>
      <c r="D5" s="8"/>
      <c r="E5" s="8"/>
      <c r="F5" s="8"/>
      <c r="G5" s="8"/>
      <c r="H5" s="8"/>
      <c r="I5" s="8"/>
      <c r="J5" s="8"/>
      <c r="K5" s="8" t="s">
        <v>21</v>
      </c>
    </row>
    <row r="6" ht="59.25" customHeight="1" spans="1:11">
      <c r="A6" s="8">
        <v>3</v>
      </c>
      <c r="B6" s="8" t="s">
        <v>13</v>
      </c>
      <c r="C6" s="8" t="s">
        <v>23</v>
      </c>
      <c r="D6" s="8" t="s">
        <v>24</v>
      </c>
      <c r="E6" s="8">
        <v>87</v>
      </c>
      <c r="F6" s="8" t="s">
        <v>25</v>
      </c>
      <c r="G6" s="8" t="s">
        <v>26</v>
      </c>
      <c r="H6" s="8" t="s">
        <v>27</v>
      </c>
      <c r="I6" s="8" t="s">
        <v>19</v>
      </c>
      <c r="J6" s="8" t="s">
        <v>28</v>
      </c>
      <c r="K6" s="8" t="s">
        <v>21</v>
      </c>
    </row>
    <row r="7" ht="33" customHeight="1" spans="1:11">
      <c r="A7" s="8"/>
      <c r="B7" s="8"/>
      <c r="C7" s="8"/>
      <c r="D7" s="8"/>
      <c r="E7" s="8">
        <v>54</v>
      </c>
      <c r="F7" s="8" t="s">
        <v>25</v>
      </c>
      <c r="G7" s="8" t="s">
        <v>29</v>
      </c>
      <c r="H7" s="8" t="s">
        <v>30</v>
      </c>
      <c r="I7" s="8" t="s">
        <v>19</v>
      </c>
      <c r="J7" s="8" t="s">
        <v>28</v>
      </c>
      <c r="K7" s="8"/>
    </row>
    <row r="8" ht="32.1" customHeight="1" spans="1:11">
      <c r="A8" s="8">
        <v>4</v>
      </c>
      <c r="B8" s="8" t="s">
        <v>13</v>
      </c>
      <c r="C8" s="8" t="s">
        <v>31</v>
      </c>
      <c r="D8" s="8" t="s">
        <v>32</v>
      </c>
      <c r="E8" s="8">
        <v>38</v>
      </c>
      <c r="F8" s="8" t="s">
        <v>33</v>
      </c>
      <c r="G8" s="8" t="s">
        <v>29</v>
      </c>
      <c r="H8" s="8" t="s">
        <v>34</v>
      </c>
      <c r="I8" s="8" t="s">
        <v>19</v>
      </c>
      <c r="J8" s="8" t="s">
        <v>35</v>
      </c>
      <c r="K8" s="8" t="s">
        <v>21</v>
      </c>
    </row>
    <row r="9" ht="36" customHeight="1" spans="1:11">
      <c r="A9" s="8"/>
      <c r="B9" s="8"/>
      <c r="C9" s="8"/>
      <c r="D9" s="8"/>
      <c r="E9" s="8">
        <v>17</v>
      </c>
      <c r="F9" s="8" t="s">
        <v>33</v>
      </c>
      <c r="G9" s="8" t="s">
        <v>36</v>
      </c>
      <c r="H9" s="8" t="s">
        <v>37</v>
      </c>
      <c r="I9" s="8" t="s">
        <v>19</v>
      </c>
      <c r="J9" s="8" t="s">
        <v>20</v>
      </c>
      <c r="K9" s="8"/>
    </row>
    <row r="10" ht="42" customHeight="1" spans="1:11">
      <c r="A10" s="8">
        <v>5</v>
      </c>
      <c r="B10" s="8" t="s">
        <v>13</v>
      </c>
      <c r="C10" s="8" t="s">
        <v>38</v>
      </c>
      <c r="D10" s="8" t="s">
        <v>38</v>
      </c>
      <c r="E10" s="8">
        <v>24</v>
      </c>
      <c r="F10" s="8" t="s">
        <v>39</v>
      </c>
      <c r="G10" s="8" t="s">
        <v>40</v>
      </c>
      <c r="H10" s="8" t="s">
        <v>41</v>
      </c>
      <c r="I10" s="8" t="s">
        <v>19</v>
      </c>
      <c r="J10" s="8" t="s">
        <v>35</v>
      </c>
      <c r="K10" s="8" t="s">
        <v>21</v>
      </c>
    </row>
    <row r="11" ht="33" customHeight="1" spans="1:11">
      <c r="A11" s="8">
        <v>6</v>
      </c>
      <c r="B11" s="8" t="s">
        <v>13</v>
      </c>
      <c r="C11" s="8" t="s">
        <v>42</v>
      </c>
      <c r="D11" s="8" t="s">
        <v>42</v>
      </c>
      <c r="E11" s="8">
        <v>9</v>
      </c>
      <c r="F11" s="8" t="s">
        <v>43</v>
      </c>
      <c r="G11" s="8" t="s">
        <v>29</v>
      </c>
      <c r="H11" s="8" t="s">
        <v>44</v>
      </c>
      <c r="I11" s="8" t="s">
        <v>19</v>
      </c>
      <c r="J11" s="8" t="s">
        <v>35</v>
      </c>
      <c r="K11" s="8" t="s">
        <v>21</v>
      </c>
    </row>
    <row r="12" ht="33" customHeight="1" spans="1:11">
      <c r="A12" s="8"/>
      <c r="B12" s="8"/>
      <c r="C12" s="8"/>
      <c r="D12" s="8"/>
      <c r="E12" s="8">
        <v>65</v>
      </c>
      <c r="F12" s="8" t="s">
        <v>45</v>
      </c>
      <c r="G12" s="8" t="s">
        <v>26</v>
      </c>
      <c r="H12" s="8" t="s">
        <v>46</v>
      </c>
      <c r="I12" s="8" t="s">
        <v>19</v>
      </c>
      <c r="J12" s="8" t="s">
        <v>35</v>
      </c>
      <c r="K12" s="8"/>
    </row>
    <row r="13" ht="42" customHeight="1" spans="1:11">
      <c r="A13" s="8">
        <v>7</v>
      </c>
      <c r="B13" s="8" t="s">
        <v>13</v>
      </c>
      <c r="C13" s="8" t="s">
        <v>47</v>
      </c>
      <c r="D13" s="8" t="s">
        <v>47</v>
      </c>
      <c r="E13" s="8">
        <v>13</v>
      </c>
      <c r="F13" s="8" t="s">
        <v>48</v>
      </c>
      <c r="G13" s="8" t="s">
        <v>40</v>
      </c>
      <c r="H13" s="8" t="s">
        <v>49</v>
      </c>
      <c r="I13" s="8" t="s">
        <v>19</v>
      </c>
      <c r="J13" s="8" t="s">
        <v>35</v>
      </c>
      <c r="K13" s="8" t="s">
        <v>21</v>
      </c>
    </row>
    <row r="14" ht="42" customHeight="1" spans="1:11">
      <c r="A14" s="8">
        <v>8</v>
      </c>
      <c r="B14" s="8" t="s">
        <v>13</v>
      </c>
      <c r="C14" s="8" t="s">
        <v>50</v>
      </c>
      <c r="D14" s="8" t="s">
        <v>50</v>
      </c>
      <c r="E14" s="8">
        <v>18</v>
      </c>
      <c r="F14" s="8" t="s">
        <v>51</v>
      </c>
      <c r="G14" s="8" t="s">
        <v>17</v>
      </c>
      <c r="H14" s="8" t="s">
        <v>52</v>
      </c>
      <c r="I14" s="8" t="s">
        <v>19</v>
      </c>
      <c r="J14" s="8" t="s">
        <v>35</v>
      </c>
      <c r="K14" s="8" t="s">
        <v>21</v>
      </c>
    </row>
    <row r="15" ht="33" customHeight="1" spans="1:11">
      <c r="A15" s="8">
        <v>9</v>
      </c>
      <c r="B15" s="8" t="s">
        <v>13</v>
      </c>
      <c r="C15" s="8" t="s">
        <v>53</v>
      </c>
      <c r="D15" s="8" t="s">
        <v>53</v>
      </c>
      <c r="E15" s="8">
        <v>21</v>
      </c>
      <c r="F15" s="8" t="s">
        <v>54</v>
      </c>
      <c r="G15" s="8" t="s">
        <v>40</v>
      </c>
      <c r="H15" s="8" t="s">
        <v>55</v>
      </c>
      <c r="I15" s="8" t="s">
        <v>19</v>
      </c>
      <c r="J15" s="8" t="s">
        <v>35</v>
      </c>
      <c r="K15" s="8" t="s">
        <v>21</v>
      </c>
    </row>
    <row r="16" ht="38.1" customHeight="1" spans="1:11">
      <c r="A16" s="8">
        <v>10</v>
      </c>
      <c r="B16" s="8" t="s">
        <v>13</v>
      </c>
      <c r="C16" s="8" t="s">
        <v>56</v>
      </c>
      <c r="D16" s="8" t="s">
        <v>56</v>
      </c>
      <c r="E16" s="8">
        <v>27</v>
      </c>
      <c r="F16" s="8" t="s">
        <v>57</v>
      </c>
      <c r="G16" s="8" t="s">
        <v>58</v>
      </c>
      <c r="H16" s="8" t="s">
        <v>59</v>
      </c>
      <c r="I16" s="8" t="s">
        <v>19</v>
      </c>
      <c r="J16" s="8" t="s">
        <v>35</v>
      </c>
      <c r="K16" s="8" t="s">
        <v>21</v>
      </c>
    </row>
    <row r="17" ht="42" customHeight="1" spans="1:11">
      <c r="A17" s="8">
        <v>11</v>
      </c>
      <c r="B17" s="8" t="s">
        <v>13</v>
      </c>
      <c r="C17" s="8" t="s">
        <v>60</v>
      </c>
      <c r="D17" s="8" t="s">
        <v>60</v>
      </c>
      <c r="E17" s="8">
        <v>24</v>
      </c>
      <c r="F17" s="8" t="s">
        <v>61</v>
      </c>
      <c r="G17" s="8" t="s">
        <v>40</v>
      </c>
      <c r="H17" s="8" t="s">
        <v>62</v>
      </c>
      <c r="I17" s="8" t="s">
        <v>19</v>
      </c>
      <c r="J17" s="8" t="s">
        <v>35</v>
      </c>
      <c r="K17" s="8" t="s">
        <v>21</v>
      </c>
    </row>
    <row r="18" ht="30.75" customHeight="1" spans="1:11">
      <c r="A18" s="8">
        <v>12</v>
      </c>
      <c r="B18" s="8" t="s">
        <v>13</v>
      </c>
      <c r="C18" s="8" t="s">
        <v>63</v>
      </c>
      <c r="D18" s="8" t="s">
        <v>63</v>
      </c>
      <c r="E18" s="8">
        <v>34</v>
      </c>
      <c r="F18" s="8" t="s">
        <v>64</v>
      </c>
      <c r="G18" s="8" t="s">
        <v>29</v>
      </c>
      <c r="H18" s="8" t="s">
        <v>65</v>
      </c>
      <c r="I18" s="8" t="s">
        <v>19</v>
      </c>
      <c r="J18" s="8" t="s">
        <v>28</v>
      </c>
      <c r="K18" s="8" t="s">
        <v>66</v>
      </c>
    </row>
    <row r="19" ht="30.75" customHeight="1" spans="1:11">
      <c r="A19" s="8"/>
      <c r="B19" s="8"/>
      <c r="C19" s="8"/>
      <c r="D19" s="8"/>
      <c r="E19" s="8">
        <v>41</v>
      </c>
      <c r="F19" s="8" t="s">
        <v>67</v>
      </c>
      <c r="G19" s="8" t="s">
        <v>29</v>
      </c>
      <c r="H19" s="8" t="s">
        <v>68</v>
      </c>
      <c r="I19" s="8" t="s">
        <v>19</v>
      </c>
      <c r="J19" s="8" t="s">
        <v>28</v>
      </c>
      <c r="K19" s="8"/>
    </row>
    <row r="20" ht="30.75" customHeight="1" spans="1:11">
      <c r="A20" s="8"/>
      <c r="B20" s="8"/>
      <c r="C20" s="8"/>
      <c r="D20" s="8"/>
      <c r="E20" s="8">
        <v>31</v>
      </c>
      <c r="F20" s="8" t="s">
        <v>64</v>
      </c>
      <c r="G20" s="8" t="s">
        <v>26</v>
      </c>
      <c r="H20" s="8" t="s">
        <v>69</v>
      </c>
      <c r="I20" s="8" t="s">
        <v>19</v>
      </c>
      <c r="J20" s="8" t="s">
        <v>28</v>
      </c>
      <c r="K20" s="8"/>
    </row>
    <row r="21" ht="30.75" customHeight="1" spans="1:11">
      <c r="A21" s="8"/>
      <c r="B21" s="8"/>
      <c r="C21" s="8"/>
      <c r="D21" s="8"/>
      <c r="E21" s="8">
        <v>65</v>
      </c>
      <c r="F21" s="8" t="s">
        <v>67</v>
      </c>
      <c r="G21" s="8" t="s">
        <v>26</v>
      </c>
      <c r="H21" s="8" t="s">
        <v>70</v>
      </c>
      <c r="I21" s="8" t="s">
        <v>19</v>
      </c>
      <c r="J21" s="8" t="s">
        <v>28</v>
      </c>
      <c r="K21" s="8"/>
    </row>
    <row r="22" ht="45.75" customHeight="1" spans="1:11">
      <c r="A22" s="8">
        <v>13</v>
      </c>
      <c r="B22" s="8" t="s">
        <v>13</v>
      </c>
      <c r="C22" s="8" t="s">
        <v>71</v>
      </c>
      <c r="D22" s="8" t="s">
        <v>72</v>
      </c>
      <c r="E22" s="8">
        <v>22</v>
      </c>
      <c r="F22" s="8" t="s">
        <v>73</v>
      </c>
      <c r="G22" s="8" t="s">
        <v>40</v>
      </c>
      <c r="H22" s="8" t="s">
        <v>74</v>
      </c>
      <c r="I22" s="8" t="s">
        <v>19</v>
      </c>
      <c r="J22" s="8" t="s">
        <v>35</v>
      </c>
      <c r="K22" s="8" t="s">
        <v>21</v>
      </c>
    </row>
    <row r="23" ht="38.25" customHeight="1" spans="1:11">
      <c r="A23" s="8">
        <v>14</v>
      </c>
      <c r="B23" s="8" t="s">
        <v>13</v>
      </c>
      <c r="C23" s="8" t="s">
        <v>75</v>
      </c>
      <c r="D23" s="8" t="s">
        <v>76</v>
      </c>
      <c r="E23" s="8">
        <v>15</v>
      </c>
      <c r="F23" s="8" t="s">
        <v>77</v>
      </c>
      <c r="G23" s="8" t="s">
        <v>40</v>
      </c>
      <c r="H23" s="8" t="s">
        <v>78</v>
      </c>
      <c r="I23" s="8" t="s">
        <v>79</v>
      </c>
      <c r="J23" s="8" t="s">
        <v>20</v>
      </c>
      <c r="K23" s="8" t="s">
        <v>21</v>
      </c>
    </row>
    <row r="24" ht="38.25" customHeight="1" spans="1:11">
      <c r="A24" s="8">
        <v>15</v>
      </c>
      <c r="B24" s="8" t="s">
        <v>13</v>
      </c>
      <c r="C24" s="8" t="s">
        <v>80</v>
      </c>
      <c r="D24" s="8" t="s">
        <v>81</v>
      </c>
      <c r="E24" s="8">
        <v>37</v>
      </c>
      <c r="F24" s="8" t="s">
        <v>82</v>
      </c>
      <c r="G24" s="8" t="s">
        <v>83</v>
      </c>
      <c r="H24" s="8" t="s">
        <v>84</v>
      </c>
      <c r="I24" s="8" t="s">
        <v>79</v>
      </c>
      <c r="J24" s="8" t="s">
        <v>85</v>
      </c>
      <c r="K24" s="8" t="s">
        <v>21</v>
      </c>
    </row>
    <row r="25" ht="33" customHeight="1" spans="1:11">
      <c r="A25" s="8">
        <v>16</v>
      </c>
      <c r="B25" s="8" t="s">
        <v>13</v>
      </c>
      <c r="C25" s="8" t="s">
        <v>86</v>
      </c>
      <c r="D25" s="8" t="s">
        <v>86</v>
      </c>
      <c r="E25" s="8">
        <v>30</v>
      </c>
      <c r="F25" s="8" t="s">
        <v>87</v>
      </c>
      <c r="G25" s="8" t="s">
        <v>17</v>
      </c>
      <c r="H25" s="8" t="s">
        <v>88</v>
      </c>
      <c r="I25" s="8" t="s">
        <v>19</v>
      </c>
      <c r="J25" s="8" t="s">
        <v>35</v>
      </c>
      <c r="K25" s="8" t="s">
        <v>66</v>
      </c>
    </row>
    <row r="26" ht="39" customHeight="1" spans="1:11">
      <c r="A26" s="8"/>
      <c r="B26" s="8"/>
      <c r="C26" s="8"/>
      <c r="D26" s="8"/>
      <c r="E26" s="8">
        <v>30</v>
      </c>
      <c r="F26" s="8" t="s">
        <v>89</v>
      </c>
      <c r="G26" s="8" t="s">
        <v>40</v>
      </c>
      <c r="H26" s="8" t="s">
        <v>90</v>
      </c>
      <c r="I26" s="8" t="s">
        <v>19</v>
      </c>
      <c r="J26" s="8" t="s">
        <v>35</v>
      </c>
      <c r="K26" s="8"/>
    </row>
    <row r="27" ht="36" customHeight="1" spans="1:11">
      <c r="A27" s="8">
        <v>17</v>
      </c>
      <c r="B27" s="8" t="s">
        <v>13</v>
      </c>
      <c r="C27" s="8" t="s">
        <v>91</v>
      </c>
      <c r="D27" s="8" t="s">
        <v>91</v>
      </c>
      <c r="E27" s="8">
        <v>29</v>
      </c>
      <c r="F27" s="8" t="s">
        <v>92</v>
      </c>
      <c r="G27" s="8" t="s">
        <v>26</v>
      </c>
      <c r="H27" s="8" t="s">
        <v>93</v>
      </c>
      <c r="I27" s="8" t="s">
        <v>19</v>
      </c>
      <c r="J27" s="8" t="s">
        <v>35</v>
      </c>
      <c r="K27" s="8" t="s">
        <v>66</v>
      </c>
    </row>
    <row r="28" ht="32.1" customHeight="1" spans="1:11">
      <c r="A28" s="8">
        <v>18</v>
      </c>
      <c r="B28" s="8" t="s">
        <v>13</v>
      </c>
      <c r="C28" s="8" t="s">
        <v>94</v>
      </c>
      <c r="D28" s="8" t="s">
        <v>94</v>
      </c>
      <c r="E28" s="8">
        <v>12</v>
      </c>
      <c r="F28" s="8" t="s">
        <v>95</v>
      </c>
      <c r="G28" s="8" t="s">
        <v>40</v>
      </c>
      <c r="H28" s="8" t="s">
        <v>96</v>
      </c>
      <c r="I28" s="8" t="s">
        <v>19</v>
      </c>
      <c r="J28" s="8" t="s">
        <v>35</v>
      </c>
      <c r="K28" s="8" t="s">
        <v>66</v>
      </c>
    </row>
    <row r="29" ht="32.1" customHeight="1" spans="1:11">
      <c r="A29" s="8"/>
      <c r="B29" s="8"/>
      <c r="C29" s="8"/>
      <c r="D29" s="8"/>
      <c r="E29" s="8">
        <v>17</v>
      </c>
      <c r="F29" s="8" t="s">
        <v>97</v>
      </c>
      <c r="G29" s="8" t="s">
        <v>17</v>
      </c>
      <c r="H29" s="8" t="s">
        <v>98</v>
      </c>
      <c r="I29" s="8" t="s">
        <v>19</v>
      </c>
      <c r="J29" s="8" t="s">
        <v>35</v>
      </c>
      <c r="K29" s="8"/>
    </row>
    <row r="30" ht="42" customHeight="1" spans="1:11">
      <c r="A30" s="8">
        <v>19</v>
      </c>
      <c r="B30" s="8" t="s">
        <v>13</v>
      </c>
      <c r="C30" s="8" t="s">
        <v>99</v>
      </c>
      <c r="D30" s="8" t="s">
        <v>100</v>
      </c>
      <c r="E30" s="8">
        <v>29</v>
      </c>
      <c r="F30" s="8" t="s">
        <v>101</v>
      </c>
      <c r="G30" s="8" t="s">
        <v>17</v>
      </c>
      <c r="H30" s="8" t="s">
        <v>102</v>
      </c>
      <c r="I30" s="8" t="s">
        <v>19</v>
      </c>
      <c r="J30" s="8" t="s">
        <v>35</v>
      </c>
      <c r="K30" s="8" t="s">
        <v>66</v>
      </c>
    </row>
    <row r="31" ht="42" customHeight="1" spans="1:11">
      <c r="A31" s="8">
        <v>20</v>
      </c>
      <c r="B31" s="8" t="s">
        <v>13</v>
      </c>
      <c r="C31" s="8" t="s">
        <v>103</v>
      </c>
      <c r="D31" s="8" t="s">
        <v>103</v>
      </c>
      <c r="E31" s="8">
        <v>38</v>
      </c>
      <c r="F31" s="8" t="s">
        <v>64</v>
      </c>
      <c r="G31" s="8" t="s">
        <v>26</v>
      </c>
      <c r="H31" s="8" t="s">
        <v>104</v>
      </c>
      <c r="I31" s="8" t="s">
        <v>19</v>
      </c>
      <c r="J31" s="8" t="s">
        <v>35</v>
      </c>
      <c r="K31" s="8" t="s">
        <v>66</v>
      </c>
    </row>
    <row r="32" ht="33.95" customHeight="1" spans="1:11">
      <c r="A32" s="8">
        <v>21</v>
      </c>
      <c r="B32" s="8" t="s">
        <v>13</v>
      </c>
      <c r="C32" s="8" t="s">
        <v>105</v>
      </c>
      <c r="D32" s="9" t="s">
        <v>105</v>
      </c>
      <c r="E32" s="8">
        <v>72</v>
      </c>
      <c r="F32" s="8" t="s">
        <v>67</v>
      </c>
      <c r="G32" s="8" t="s">
        <v>26</v>
      </c>
      <c r="H32" s="8" t="s">
        <v>106</v>
      </c>
      <c r="I32" s="8" t="s">
        <v>19</v>
      </c>
      <c r="J32" s="8" t="s">
        <v>35</v>
      </c>
      <c r="K32" s="8" t="s">
        <v>66</v>
      </c>
    </row>
    <row r="33" ht="29.1" customHeight="1" spans="1:11">
      <c r="A33" s="8"/>
      <c r="B33" s="8"/>
      <c r="C33" s="8"/>
      <c r="D33" s="9"/>
      <c r="E33" s="8">
        <v>87</v>
      </c>
      <c r="F33" s="8" t="s">
        <v>107</v>
      </c>
      <c r="G33" s="8" t="s">
        <v>29</v>
      </c>
      <c r="H33" s="8" t="s">
        <v>108</v>
      </c>
      <c r="I33" s="8" t="s">
        <v>19</v>
      </c>
      <c r="J33" s="8"/>
      <c r="K33" s="8"/>
    </row>
    <row r="34" ht="29.1" customHeight="1" spans="1:11">
      <c r="A34" s="8"/>
      <c r="B34" s="8"/>
      <c r="C34" s="8"/>
      <c r="D34" s="9"/>
      <c r="E34" s="8">
        <v>38</v>
      </c>
      <c r="F34" s="8"/>
      <c r="G34" s="8" t="s">
        <v>26</v>
      </c>
      <c r="H34" s="8" t="s">
        <v>109</v>
      </c>
      <c r="I34" s="8" t="s">
        <v>79</v>
      </c>
      <c r="J34" s="8"/>
      <c r="K34" s="8"/>
    </row>
    <row r="35" ht="39" customHeight="1" spans="1:11">
      <c r="A35" s="8">
        <v>22</v>
      </c>
      <c r="B35" s="9" t="s">
        <v>13</v>
      </c>
      <c r="C35" s="9" t="s">
        <v>110</v>
      </c>
      <c r="D35" s="9" t="s">
        <v>110</v>
      </c>
      <c r="E35" s="9">
        <v>19</v>
      </c>
      <c r="F35" s="9" t="s">
        <v>111</v>
      </c>
      <c r="G35" s="9" t="s">
        <v>40</v>
      </c>
      <c r="H35" s="9" t="s">
        <v>112</v>
      </c>
      <c r="I35" s="9" t="s">
        <v>19</v>
      </c>
      <c r="J35" s="9" t="s">
        <v>35</v>
      </c>
      <c r="K35" s="8" t="s">
        <v>66</v>
      </c>
    </row>
    <row r="36" ht="36.95" customHeight="1" spans="1:11">
      <c r="A36" s="9">
        <v>23</v>
      </c>
      <c r="B36" s="9" t="s">
        <v>13</v>
      </c>
      <c r="C36" s="9" t="s">
        <v>113</v>
      </c>
      <c r="D36" s="9" t="s">
        <v>113</v>
      </c>
      <c r="E36" s="9">
        <v>52</v>
      </c>
      <c r="F36" s="9" t="s">
        <v>114</v>
      </c>
      <c r="G36" s="9" t="s">
        <v>26</v>
      </c>
      <c r="H36" s="9" t="s">
        <v>115</v>
      </c>
      <c r="I36" s="8" t="s">
        <v>79</v>
      </c>
      <c r="J36" s="8" t="s">
        <v>28</v>
      </c>
      <c r="K36" s="8" t="s">
        <v>66</v>
      </c>
    </row>
    <row r="37" ht="35.1" customHeight="1" spans="1:11">
      <c r="A37" s="8">
        <v>24</v>
      </c>
      <c r="B37" s="8" t="s">
        <v>13</v>
      </c>
      <c r="C37" s="8" t="s">
        <v>103</v>
      </c>
      <c r="D37" s="8" t="s">
        <v>116</v>
      </c>
      <c r="E37" s="8">
        <v>18</v>
      </c>
      <c r="F37" s="8" t="s">
        <v>117</v>
      </c>
      <c r="G37" s="8" t="s">
        <v>29</v>
      </c>
      <c r="H37" s="8" t="s">
        <v>118</v>
      </c>
      <c r="I37" s="8" t="s">
        <v>19</v>
      </c>
      <c r="J37" s="8" t="s">
        <v>28</v>
      </c>
      <c r="K37" s="8" t="s">
        <v>66</v>
      </c>
    </row>
    <row r="38" ht="35.1" customHeight="1" spans="1:11">
      <c r="A38" s="8"/>
      <c r="B38" s="8"/>
      <c r="C38" s="8"/>
      <c r="D38" s="8"/>
      <c r="E38" s="8">
        <v>5</v>
      </c>
      <c r="F38" s="8" t="s">
        <v>119</v>
      </c>
      <c r="G38" s="8" t="s">
        <v>26</v>
      </c>
      <c r="H38" s="8" t="s">
        <v>120</v>
      </c>
      <c r="I38" s="8" t="s">
        <v>19</v>
      </c>
      <c r="J38" s="8" t="s">
        <v>28</v>
      </c>
      <c r="K38" s="8"/>
    </row>
    <row r="39" ht="36" customHeight="1" spans="1:11">
      <c r="A39" s="8">
        <v>25</v>
      </c>
      <c r="B39" s="8" t="s">
        <v>13</v>
      </c>
      <c r="C39" s="8" t="s">
        <v>121</v>
      </c>
      <c r="D39" s="8" t="s">
        <v>121</v>
      </c>
      <c r="E39" s="8">
        <v>30</v>
      </c>
      <c r="F39" s="8" t="s">
        <v>122</v>
      </c>
      <c r="G39" s="8" t="s">
        <v>17</v>
      </c>
      <c r="H39" s="8" t="s">
        <v>123</v>
      </c>
      <c r="I39" s="8" t="s">
        <v>19</v>
      </c>
      <c r="J39" s="8" t="s">
        <v>35</v>
      </c>
      <c r="K39" s="8" t="s">
        <v>66</v>
      </c>
    </row>
    <row r="40" ht="36" customHeight="1" spans="1:11">
      <c r="A40" s="8"/>
      <c r="B40" s="8"/>
      <c r="C40" s="8"/>
      <c r="D40" s="8"/>
      <c r="E40" s="8">
        <v>30</v>
      </c>
      <c r="F40" s="8" t="s">
        <v>122</v>
      </c>
      <c r="G40" s="8" t="s">
        <v>40</v>
      </c>
      <c r="H40" s="8" t="s">
        <v>124</v>
      </c>
      <c r="I40" s="8" t="s">
        <v>19</v>
      </c>
      <c r="J40" s="8" t="s">
        <v>35</v>
      </c>
      <c r="K40" s="8"/>
    </row>
    <row r="41" ht="33" customHeight="1" spans="1:11">
      <c r="A41" s="8" t="s">
        <v>125</v>
      </c>
      <c r="B41" s="8"/>
      <c r="C41" s="8"/>
      <c r="D41" s="8"/>
      <c r="E41" s="8">
        <f>SUM(E4:E40)</f>
        <v>1207</v>
      </c>
      <c r="F41" s="8"/>
      <c r="G41" s="8"/>
      <c r="H41" s="8"/>
      <c r="I41" s="8"/>
      <c r="J41" s="8"/>
      <c r="K41" s="8"/>
    </row>
    <row r="42" ht="42" customHeight="1" spans="1:11">
      <c r="A42" s="8">
        <v>26</v>
      </c>
      <c r="B42" s="8" t="s">
        <v>126</v>
      </c>
      <c r="C42" s="8" t="s">
        <v>127</v>
      </c>
      <c r="D42" s="8" t="s">
        <v>127</v>
      </c>
      <c r="E42" s="8">
        <v>64</v>
      </c>
      <c r="F42" s="8" t="s">
        <v>128</v>
      </c>
      <c r="G42" s="8" t="s">
        <v>40</v>
      </c>
      <c r="H42" s="8" t="s">
        <v>129</v>
      </c>
      <c r="I42" s="8" t="s">
        <v>19</v>
      </c>
      <c r="J42" s="8" t="s">
        <v>35</v>
      </c>
      <c r="K42" s="8" t="s">
        <v>21</v>
      </c>
    </row>
    <row r="43" ht="42" customHeight="1" spans="1:11">
      <c r="A43" s="8"/>
      <c r="B43" s="8"/>
      <c r="C43" s="8"/>
      <c r="D43" s="8"/>
      <c r="E43" s="8"/>
      <c r="F43" s="8" t="s">
        <v>128</v>
      </c>
      <c r="G43" s="8" t="s">
        <v>17</v>
      </c>
      <c r="H43" s="8" t="s">
        <v>130</v>
      </c>
      <c r="I43" s="8" t="s">
        <v>19</v>
      </c>
      <c r="J43" s="8" t="s">
        <v>35</v>
      </c>
      <c r="K43" s="8"/>
    </row>
    <row r="44" ht="72" customHeight="1" spans="1:11">
      <c r="A44" s="8">
        <v>27</v>
      </c>
      <c r="B44" s="8" t="s">
        <v>126</v>
      </c>
      <c r="C44" s="8" t="s">
        <v>131</v>
      </c>
      <c r="D44" s="8" t="s">
        <v>131</v>
      </c>
      <c r="E44" s="8">
        <v>24</v>
      </c>
      <c r="F44" s="8" t="s">
        <v>132</v>
      </c>
      <c r="G44" s="8" t="s">
        <v>29</v>
      </c>
      <c r="H44" s="8" t="s">
        <v>133</v>
      </c>
      <c r="I44" s="8" t="s">
        <v>19</v>
      </c>
      <c r="J44" s="8" t="s">
        <v>35</v>
      </c>
      <c r="K44" s="8"/>
    </row>
    <row r="45" ht="36" customHeight="1" spans="1:11">
      <c r="A45" s="8">
        <v>28</v>
      </c>
      <c r="B45" s="8" t="s">
        <v>126</v>
      </c>
      <c r="C45" s="8" t="s">
        <v>134</v>
      </c>
      <c r="D45" s="8" t="s">
        <v>135</v>
      </c>
      <c r="E45" s="8">
        <v>48</v>
      </c>
      <c r="F45" s="8" t="s">
        <v>136</v>
      </c>
      <c r="G45" s="8" t="s">
        <v>26</v>
      </c>
      <c r="H45" s="8" t="s">
        <v>137</v>
      </c>
      <c r="I45" s="8" t="s">
        <v>19</v>
      </c>
      <c r="J45" s="8" t="s">
        <v>20</v>
      </c>
      <c r="K45" s="8" t="s">
        <v>21</v>
      </c>
    </row>
    <row r="46" ht="36" customHeight="1" spans="1:11">
      <c r="A46" s="8">
        <v>29</v>
      </c>
      <c r="B46" s="8" t="s">
        <v>126</v>
      </c>
      <c r="C46" s="8" t="s">
        <v>138</v>
      </c>
      <c r="D46" s="8"/>
      <c r="E46" s="8"/>
      <c r="F46" s="8"/>
      <c r="G46" s="8"/>
      <c r="H46" s="8"/>
      <c r="I46" s="8"/>
      <c r="J46" s="8"/>
      <c r="K46" s="8"/>
    </row>
    <row r="47" ht="42" customHeight="1" spans="1:11">
      <c r="A47" s="8">
        <v>30</v>
      </c>
      <c r="B47" s="8" t="s">
        <v>126</v>
      </c>
      <c r="C47" s="8" t="s">
        <v>139</v>
      </c>
      <c r="D47" s="8" t="s">
        <v>139</v>
      </c>
      <c r="E47" s="9">
        <v>20</v>
      </c>
      <c r="F47" s="9" t="s">
        <v>140</v>
      </c>
      <c r="G47" s="9" t="s">
        <v>40</v>
      </c>
      <c r="H47" s="8" t="s">
        <v>141</v>
      </c>
      <c r="I47" s="9" t="s">
        <v>19</v>
      </c>
      <c r="J47" s="8" t="s">
        <v>35</v>
      </c>
      <c r="K47" s="8" t="s">
        <v>21</v>
      </c>
    </row>
    <row r="48" ht="36" customHeight="1" spans="1:11">
      <c r="A48" s="8">
        <v>31</v>
      </c>
      <c r="B48" s="8" t="s">
        <v>126</v>
      </c>
      <c r="C48" s="8" t="s">
        <v>142</v>
      </c>
      <c r="D48" s="8" t="s">
        <v>142</v>
      </c>
      <c r="E48" s="9">
        <v>48</v>
      </c>
      <c r="F48" s="9" t="s">
        <v>143</v>
      </c>
      <c r="G48" s="9" t="s">
        <v>29</v>
      </c>
      <c r="H48" s="8" t="s">
        <v>144</v>
      </c>
      <c r="I48" s="8" t="s">
        <v>19</v>
      </c>
      <c r="J48" s="8" t="s">
        <v>28</v>
      </c>
      <c r="K48" s="8" t="s">
        <v>66</v>
      </c>
    </row>
    <row r="49" ht="36" customHeight="1" spans="1:11">
      <c r="A49" s="8"/>
      <c r="B49" s="8"/>
      <c r="C49" s="8"/>
      <c r="D49" s="8"/>
      <c r="E49" s="9">
        <v>31</v>
      </c>
      <c r="F49" s="9" t="s">
        <v>143</v>
      </c>
      <c r="G49" s="9" t="s">
        <v>26</v>
      </c>
      <c r="H49" s="8" t="s">
        <v>145</v>
      </c>
      <c r="I49" s="8" t="s">
        <v>19</v>
      </c>
      <c r="J49" s="8" t="s">
        <v>28</v>
      </c>
      <c r="K49" s="8"/>
    </row>
    <row r="50" ht="37.5" customHeight="1" spans="1:11">
      <c r="A50" s="8">
        <v>32</v>
      </c>
      <c r="B50" s="8" t="s">
        <v>126</v>
      </c>
      <c r="C50" s="8" t="s">
        <v>146</v>
      </c>
      <c r="D50" s="8" t="s">
        <v>146</v>
      </c>
      <c r="E50" s="8">
        <v>40</v>
      </c>
      <c r="F50" s="8" t="s">
        <v>147</v>
      </c>
      <c r="G50" s="8" t="s">
        <v>26</v>
      </c>
      <c r="H50" s="8" t="s">
        <v>148</v>
      </c>
      <c r="I50" s="8" t="s">
        <v>19</v>
      </c>
      <c r="J50" s="8" t="s">
        <v>28</v>
      </c>
      <c r="K50" s="8" t="s">
        <v>66</v>
      </c>
    </row>
    <row r="51" ht="37.5" customHeight="1" spans="1:11">
      <c r="A51" s="8"/>
      <c r="B51" s="8"/>
      <c r="C51" s="8"/>
      <c r="D51" s="8"/>
      <c r="E51" s="8">
        <v>74</v>
      </c>
      <c r="F51" s="8" t="s">
        <v>149</v>
      </c>
      <c r="G51" s="8" t="s">
        <v>26</v>
      </c>
      <c r="H51" s="8"/>
      <c r="I51" s="8" t="s">
        <v>19</v>
      </c>
      <c r="J51" s="8" t="s">
        <v>28</v>
      </c>
      <c r="K51" s="8"/>
    </row>
    <row r="52" ht="37.5" customHeight="1" spans="1:11">
      <c r="A52" s="8"/>
      <c r="B52" s="8"/>
      <c r="C52" s="8"/>
      <c r="D52" s="8"/>
      <c r="E52" s="8">
        <v>55</v>
      </c>
      <c r="F52" s="8" t="s">
        <v>150</v>
      </c>
      <c r="G52" s="8" t="s">
        <v>26</v>
      </c>
      <c r="H52" s="8"/>
      <c r="I52" s="8" t="s">
        <v>19</v>
      </c>
      <c r="J52" s="8" t="s">
        <v>28</v>
      </c>
      <c r="K52" s="8"/>
    </row>
    <row r="53" ht="37.5" customHeight="1" spans="1:11">
      <c r="A53" s="8"/>
      <c r="B53" s="8"/>
      <c r="C53" s="8"/>
      <c r="D53" s="8"/>
      <c r="E53" s="8">
        <v>136</v>
      </c>
      <c r="F53" s="8" t="s">
        <v>151</v>
      </c>
      <c r="G53" s="8" t="s">
        <v>29</v>
      </c>
      <c r="H53" s="8"/>
      <c r="I53" s="8" t="s">
        <v>19</v>
      </c>
      <c r="J53" s="8" t="s">
        <v>28</v>
      </c>
      <c r="K53" s="8"/>
    </row>
    <row r="54" ht="37.5" customHeight="1" spans="1:11">
      <c r="A54" s="8">
        <v>33</v>
      </c>
      <c r="B54" s="8" t="s">
        <v>126</v>
      </c>
      <c r="C54" s="8" t="s">
        <v>152</v>
      </c>
      <c r="D54" s="8" t="s">
        <v>152</v>
      </c>
      <c r="E54" s="9">
        <v>24</v>
      </c>
      <c r="F54" s="9" t="s">
        <v>153</v>
      </c>
      <c r="G54" s="9" t="s">
        <v>40</v>
      </c>
      <c r="H54" s="8" t="s">
        <v>154</v>
      </c>
      <c r="I54" s="8" t="s">
        <v>19</v>
      </c>
      <c r="J54" s="8" t="s">
        <v>35</v>
      </c>
      <c r="K54" s="8" t="s">
        <v>66</v>
      </c>
    </row>
    <row r="55" ht="37.5" customHeight="1" spans="1:11">
      <c r="A55" s="8"/>
      <c r="B55" s="8"/>
      <c r="C55" s="8"/>
      <c r="D55" s="8"/>
      <c r="E55" s="9">
        <v>16</v>
      </c>
      <c r="F55" s="9" t="s">
        <v>155</v>
      </c>
      <c r="G55" s="9" t="s">
        <v>40</v>
      </c>
      <c r="H55" s="8" t="s">
        <v>156</v>
      </c>
      <c r="I55" s="8" t="s">
        <v>19</v>
      </c>
      <c r="J55" s="8" t="s">
        <v>35</v>
      </c>
      <c r="K55" s="8"/>
    </row>
    <row r="56" ht="42" customHeight="1" spans="1:11">
      <c r="A56" s="8">
        <v>34</v>
      </c>
      <c r="B56" s="8" t="s">
        <v>126</v>
      </c>
      <c r="C56" s="8" t="s">
        <v>157</v>
      </c>
      <c r="D56" s="8" t="s">
        <v>157</v>
      </c>
      <c r="E56" s="8">
        <v>26</v>
      </c>
      <c r="F56" s="9" t="s">
        <v>158</v>
      </c>
      <c r="G56" s="9" t="s">
        <v>17</v>
      </c>
      <c r="H56" s="8" t="s">
        <v>159</v>
      </c>
      <c r="I56" s="8" t="s">
        <v>19</v>
      </c>
      <c r="J56" s="8" t="s">
        <v>35</v>
      </c>
      <c r="K56" s="8" t="s">
        <v>66</v>
      </c>
    </row>
    <row r="57" ht="42" customHeight="1" spans="1:11">
      <c r="A57" s="8"/>
      <c r="B57" s="8"/>
      <c r="C57" s="8"/>
      <c r="D57" s="8"/>
      <c r="E57" s="8">
        <v>9</v>
      </c>
      <c r="F57" s="9" t="s">
        <v>160</v>
      </c>
      <c r="G57" s="9" t="s">
        <v>40</v>
      </c>
      <c r="H57" s="8" t="s">
        <v>161</v>
      </c>
      <c r="I57" s="8" t="s">
        <v>19</v>
      </c>
      <c r="J57" s="8" t="s">
        <v>35</v>
      </c>
      <c r="K57" s="8"/>
    </row>
    <row r="58" ht="35.1" customHeight="1" spans="1:11">
      <c r="A58" s="8">
        <v>35</v>
      </c>
      <c r="B58" s="8" t="s">
        <v>126</v>
      </c>
      <c r="C58" s="8" t="s">
        <v>162</v>
      </c>
      <c r="D58" s="8" t="s">
        <v>162</v>
      </c>
      <c r="E58" s="9">
        <v>24</v>
      </c>
      <c r="F58" s="9" t="s">
        <v>163</v>
      </c>
      <c r="G58" s="9" t="s">
        <v>17</v>
      </c>
      <c r="H58" s="8" t="s">
        <v>164</v>
      </c>
      <c r="I58" s="9" t="s">
        <v>19</v>
      </c>
      <c r="J58" s="8" t="s">
        <v>35</v>
      </c>
      <c r="K58" s="8" t="s">
        <v>66</v>
      </c>
    </row>
    <row r="59" ht="48" customHeight="1" spans="1:11">
      <c r="A59" s="8">
        <v>36</v>
      </c>
      <c r="B59" s="8" t="s">
        <v>126</v>
      </c>
      <c r="C59" s="8" t="s">
        <v>165</v>
      </c>
      <c r="D59" s="8" t="s">
        <v>165</v>
      </c>
      <c r="E59" s="8">
        <v>27</v>
      </c>
      <c r="F59" s="8" t="s">
        <v>166</v>
      </c>
      <c r="G59" s="8" t="s">
        <v>26</v>
      </c>
      <c r="H59" s="8" t="s">
        <v>167</v>
      </c>
      <c r="I59" s="9" t="s">
        <v>19</v>
      </c>
      <c r="J59" s="8" t="s">
        <v>35</v>
      </c>
      <c r="K59" s="8"/>
    </row>
    <row r="60" ht="42" customHeight="1" spans="1:11">
      <c r="A60" s="8">
        <v>37</v>
      </c>
      <c r="B60" s="8" t="s">
        <v>126</v>
      </c>
      <c r="C60" s="8" t="s">
        <v>168</v>
      </c>
      <c r="D60" s="8" t="s">
        <v>169</v>
      </c>
      <c r="E60" s="8">
        <v>68</v>
      </c>
      <c r="F60" s="8" t="s">
        <v>170</v>
      </c>
      <c r="G60" s="8" t="s">
        <v>17</v>
      </c>
      <c r="H60" s="8" t="s">
        <v>171</v>
      </c>
      <c r="I60" s="9" t="s">
        <v>19</v>
      </c>
      <c r="J60" s="8" t="s">
        <v>28</v>
      </c>
      <c r="K60" s="8" t="s">
        <v>66</v>
      </c>
    </row>
    <row r="61" ht="42" customHeight="1" spans="1:11">
      <c r="A61" s="8"/>
      <c r="B61" s="8"/>
      <c r="C61" s="8"/>
      <c r="D61" s="8"/>
      <c r="E61" s="8">
        <v>88</v>
      </c>
      <c r="F61" s="8" t="s">
        <v>172</v>
      </c>
      <c r="G61" s="8" t="s">
        <v>40</v>
      </c>
      <c r="H61" s="8" t="s">
        <v>173</v>
      </c>
      <c r="I61" s="9" t="s">
        <v>19</v>
      </c>
      <c r="J61" s="8" t="s">
        <v>28</v>
      </c>
      <c r="K61" s="8"/>
    </row>
    <row r="62" ht="42" customHeight="1" spans="1:11">
      <c r="A62" s="8"/>
      <c r="B62" s="8" t="s">
        <v>126</v>
      </c>
      <c r="C62" s="8"/>
      <c r="D62" s="8" t="s">
        <v>174</v>
      </c>
      <c r="E62" s="9">
        <v>131</v>
      </c>
      <c r="F62" s="9" t="s">
        <v>175</v>
      </c>
      <c r="G62" s="9" t="s">
        <v>17</v>
      </c>
      <c r="H62" s="8" t="s">
        <v>176</v>
      </c>
      <c r="I62" s="9" t="s">
        <v>19</v>
      </c>
      <c r="J62" s="8" t="s">
        <v>28</v>
      </c>
      <c r="K62" s="8" t="s">
        <v>66</v>
      </c>
    </row>
    <row r="63" ht="42" customHeight="1" spans="1:11">
      <c r="A63" s="8"/>
      <c r="B63" s="8"/>
      <c r="C63" s="8"/>
      <c r="D63" s="8"/>
      <c r="E63" s="9">
        <v>84</v>
      </c>
      <c r="F63" s="9" t="s">
        <v>177</v>
      </c>
      <c r="G63" s="9" t="s">
        <v>40</v>
      </c>
      <c r="H63" s="8" t="s">
        <v>178</v>
      </c>
      <c r="I63" s="9" t="s">
        <v>19</v>
      </c>
      <c r="J63" s="8" t="s">
        <v>28</v>
      </c>
      <c r="K63" s="8"/>
    </row>
    <row r="64" ht="42" customHeight="1" spans="1:11">
      <c r="A64" s="8"/>
      <c r="B64" s="8"/>
      <c r="C64" s="8"/>
      <c r="D64" s="8"/>
      <c r="E64" s="9">
        <v>20</v>
      </c>
      <c r="F64" s="9" t="s">
        <v>179</v>
      </c>
      <c r="G64" s="9" t="s">
        <v>40</v>
      </c>
      <c r="H64" s="8" t="s">
        <v>180</v>
      </c>
      <c r="I64" s="9" t="s">
        <v>19</v>
      </c>
      <c r="J64" s="8" t="s">
        <v>28</v>
      </c>
      <c r="K64" s="8"/>
    </row>
    <row r="65" ht="42" customHeight="1" spans="1:11">
      <c r="A65" s="8">
        <v>38</v>
      </c>
      <c r="B65" s="8" t="s">
        <v>126</v>
      </c>
      <c r="C65" s="8" t="s">
        <v>181</v>
      </c>
      <c r="D65" s="8" t="s">
        <v>182</v>
      </c>
      <c r="E65" s="9">
        <v>43</v>
      </c>
      <c r="F65" s="9" t="s">
        <v>183</v>
      </c>
      <c r="G65" s="9" t="s">
        <v>29</v>
      </c>
      <c r="H65" s="8" t="s">
        <v>184</v>
      </c>
      <c r="I65" s="9" t="s">
        <v>19</v>
      </c>
      <c r="J65" s="8" t="s">
        <v>28</v>
      </c>
      <c r="K65" s="8" t="s">
        <v>66</v>
      </c>
    </row>
    <row r="66" ht="42" customHeight="1" spans="1:11">
      <c r="A66" s="8"/>
      <c r="B66" s="8"/>
      <c r="C66" s="8"/>
      <c r="D66" s="8"/>
      <c r="E66" s="9">
        <v>53</v>
      </c>
      <c r="F66" s="9" t="s">
        <v>183</v>
      </c>
      <c r="G66" s="9" t="s">
        <v>29</v>
      </c>
      <c r="H66" s="8" t="s">
        <v>185</v>
      </c>
      <c r="I66" s="9" t="s">
        <v>19</v>
      </c>
      <c r="J66" s="8" t="s">
        <v>28</v>
      </c>
      <c r="K66" s="8"/>
    </row>
    <row r="67" ht="42" customHeight="1" spans="1:11">
      <c r="A67" s="8"/>
      <c r="B67" s="8"/>
      <c r="C67" s="8"/>
      <c r="D67" s="8"/>
      <c r="E67" s="9">
        <v>57</v>
      </c>
      <c r="F67" s="9" t="s">
        <v>186</v>
      </c>
      <c r="G67" s="9" t="s">
        <v>26</v>
      </c>
      <c r="H67" s="8" t="s">
        <v>187</v>
      </c>
      <c r="I67" s="9" t="s">
        <v>19</v>
      </c>
      <c r="J67" s="8" t="s">
        <v>28</v>
      </c>
      <c r="K67" s="8"/>
    </row>
    <row r="68" ht="42" customHeight="1" spans="1:11">
      <c r="A68" s="8"/>
      <c r="B68" s="8"/>
      <c r="C68" s="8"/>
      <c r="D68" s="8"/>
      <c r="E68" s="9">
        <v>23</v>
      </c>
      <c r="F68" s="9" t="s">
        <v>188</v>
      </c>
      <c r="G68" s="9" t="s">
        <v>26</v>
      </c>
      <c r="H68" s="9" t="s">
        <v>189</v>
      </c>
      <c r="I68" s="9" t="s">
        <v>19</v>
      </c>
      <c r="J68" s="8" t="s">
        <v>28</v>
      </c>
      <c r="K68" s="8"/>
    </row>
    <row r="69" ht="42" customHeight="1" spans="1:11">
      <c r="A69" s="8">
        <v>39</v>
      </c>
      <c r="B69" s="8" t="s">
        <v>126</v>
      </c>
      <c r="C69" s="8" t="s">
        <v>190</v>
      </c>
      <c r="D69" s="8" t="s">
        <v>190</v>
      </c>
      <c r="E69" s="9">
        <v>59</v>
      </c>
      <c r="F69" s="9" t="s">
        <v>191</v>
      </c>
      <c r="G69" s="9" t="s">
        <v>17</v>
      </c>
      <c r="H69" s="8" t="s">
        <v>192</v>
      </c>
      <c r="I69" s="9" t="s">
        <v>19</v>
      </c>
      <c r="J69" s="8" t="s">
        <v>28</v>
      </c>
      <c r="K69" s="8" t="s">
        <v>66</v>
      </c>
    </row>
    <row r="70" ht="42" customHeight="1" spans="1:11">
      <c r="A70" s="8"/>
      <c r="B70" s="8"/>
      <c r="C70" s="8"/>
      <c r="D70" s="8"/>
      <c r="E70" s="9">
        <v>57</v>
      </c>
      <c r="F70" s="9" t="s">
        <v>191</v>
      </c>
      <c r="G70" s="9" t="s">
        <v>40</v>
      </c>
      <c r="H70" s="8" t="s">
        <v>193</v>
      </c>
      <c r="I70" s="9" t="s">
        <v>19</v>
      </c>
      <c r="J70" s="8" t="s">
        <v>28</v>
      </c>
      <c r="K70" s="8"/>
    </row>
    <row r="71" ht="42" customHeight="1" spans="1:11">
      <c r="A71" s="8">
        <v>40</v>
      </c>
      <c r="B71" s="8" t="s">
        <v>126</v>
      </c>
      <c r="C71" s="8" t="s">
        <v>194</v>
      </c>
      <c r="D71" s="8" t="s">
        <v>195</v>
      </c>
      <c r="E71" s="8">
        <v>24</v>
      </c>
      <c r="F71" s="8" t="s">
        <v>196</v>
      </c>
      <c r="G71" s="8" t="s">
        <v>26</v>
      </c>
      <c r="H71" s="8" t="s">
        <v>197</v>
      </c>
      <c r="I71" s="9" t="s">
        <v>19</v>
      </c>
      <c r="J71" s="8" t="s">
        <v>35</v>
      </c>
      <c r="K71" s="8" t="s">
        <v>66</v>
      </c>
    </row>
    <row r="72" ht="42" customHeight="1" spans="1:11">
      <c r="A72" s="8">
        <v>41</v>
      </c>
      <c r="B72" s="8" t="s">
        <v>126</v>
      </c>
      <c r="C72" s="8" t="s">
        <v>198</v>
      </c>
      <c r="D72" s="8" t="s">
        <v>198</v>
      </c>
      <c r="E72" s="8">
        <v>28</v>
      </c>
      <c r="F72" s="8" t="s">
        <v>199</v>
      </c>
      <c r="G72" s="8" t="s">
        <v>26</v>
      </c>
      <c r="H72" s="8" t="s">
        <v>200</v>
      </c>
      <c r="I72" s="8" t="s">
        <v>19</v>
      </c>
      <c r="J72" s="8" t="s">
        <v>20</v>
      </c>
      <c r="K72" s="8"/>
    </row>
    <row r="73" ht="42" customHeight="1" spans="1:11">
      <c r="A73" s="8">
        <v>42</v>
      </c>
      <c r="B73" s="8" t="s">
        <v>126</v>
      </c>
      <c r="C73" s="8" t="s">
        <v>201</v>
      </c>
      <c r="D73" s="8" t="s">
        <v>201</v>
      </c>
      <c r="E73" s="9">
        <v>36</v>
      </c>
      <c r="F73" s="9" t="s">
        <v>202</v>
      </c>
      <c r="G73" s="9" t="s">
        <v>29</v>
      </c>
      <c r="H73" s="9" t="s">
        <v>203</v>
      </c>
      <c r="I73" s="8" t="s">
        <v>19</v>
      </c>
      <c r="J73" s="8" t="s">
        <v>35</v>
      </c>
      <c r="K73" s="8" t="s">
        <v>66</v>
      </c>
    </row>
    <row r="74" ht="42" customHeight="1" spans="1:11">
      <c r="A74" s="8"/>
      <c r="B74" s="8"/>
      <c r="C74" s="8"/>
      <c r="D74" s="8"/>
      <c r="E74" s="9">
        <v>13</v>
      </c>
      <c r="F74" s="9" t="s">
        <v>204</v>
      </c>
      <c r="G74" s="9" t="s">
        <v>26</v>
      </c>
      <c r="H74" s="9"/>
      <c r="I74" s="8" t="s">
        <v>19</v>
      </c>
      <c r="J74" s="8" t="s">
        <v>35</v>
      </c>
      <c r="K74" s="8"/>
    </row>
    <row r="75" ht="42" customHeight="1" spans="1:11">
      <c r="A75" s="8">
        <v>43</v>
      </c>
      <c r="B75" s="8" t="s">
        <v>126</v>
      </c>
      <c r="C75" s="8" t="s">
        <v>205</v>
      </c>
      <c r="D75" s="8" t="s">
        <v>205</v>
      </c>
      <c r="E75" s="9">
        <v>62</v>
      </c>
      <c r="F75" s="9" t="s">
        <v>206</v>
      </c>
      <c r="G75" s="9" t="s">
        <v>17</v>
      </c>
      <c r="H75" s="9" t="s">
        <v>207</v>
      </c>
      <c r="I75" s="8" t="s">
        <v>79</v>
      </c>
      <c r="J75" s="8" t="s">
        <v>20</v>
      </c>
      <c r="K75" s="8" t="s">
        <v>66</v>
      </c>
    </row>
    <row r="76" ht="42" customHeight="1" spans="1:11">
      <c r="A76" s="8"/>
      <c r="B76" s="8"/>
      <c r="C76" s="8"/>
      <c r="D76" s="8"/>
      <c r="E76" s="8">
        <v>52</v>
      </c>
      <c r="F76" s="9" t="s">
        <v>206</v>
      </c>
      <c r="G76" s="8" t="s">
        <v>40</v>
      </c>
      <c r="H76" s="8" t="s">
        <v>208</v>
      </c>
      <c r="I76" s="8" t="s">
        <v>79</v>
      </c>
      <c r="J76" s="8" t="s">
        <v>20</v>
      </c>
      <c r="K76" s="8"/>
    </row>
    <row r="77" ht="42" customHeight="1" spans="1:11">
      <c r="A77" s="8">
        <v>44</v>
      </c>
      <c r="B77" s="8" t="s">
        <v>126</v>
      </c>
      <c r="C77" s="8" t="s">
        <v>209</v>
      </c>
      <c r="D77" s="8" t="s">
        <v>209</v>
      </c>
      <c r="E77" s="8">
        <v>55</v>
      </c>
      <c r="F77" s="8" t="s">
        <v>210</v>
      </c>
      <c r="G77" s="8" t="s">
        <v>17</v>
      </c>
      <c r="H77" s="8" t="s">
        <v>211</v>
      </c>
      <c r="I77" s="8" t="s">
        <v>19</v>
      </c>
      <c r="J77" s="8" t="s">
        <v>35</v>
      </c>
      <c r="K77" s="8" t="s">
        <v>66</v>
      </c>
    </row>
    <row r="78" ht="42" customHeight="1" spans="1:11">
      <c r="A78" s="8">
        <v>45</v>
      </c>
      <c r="B78" s="8" t="s">
        <v>126</v>
      </c>
      <c r="C78" s="8" t="s">
        <v>212</v>
      </c>
      <c r="D78" s="8" t="s">
        <v>212</v>
      </c>
      <c r="E78" s="8">
        <v>72</v>
      </c>
      <c r="F78" s="8" t="s">
        <v>213</v>
      </c>
      <c r="G78" s="8" t="s">
        <v>17</v>
      </c>
      <c r="H78" s="8" t="s">
        <v>214</v>
      </c>
      <c r="I78" s="8" t="s">
        <v>19</v>
      </c>
      <c r="J78" s="8" t="s">
        <v>35</v>
      </c>
      <c r="K78" s="8" t="s">
        <v>66</v>
      </c>
    </row>
    <row r="79" ht="42" customHeight="1" spans="1:11">
      <c r="A79" s="8"/>
      <c r="B79" s="8"/>
      <c r="C79" s="8"/>
      <c r="D79" s="8"/>
      <c r="E79" s="8">
        <v>56</v>
      </c>
      <c r="F79" s="8" t="s">
        <v>213</v>
      </c>
      <c r="G79" s="8" t="s">
        <v>40</v>
      </c>
      <c r="H79" s="8" t="s">
        <v>215</v>
      </c>
      <c r="I79" s="8" t="s">
        <v>19</v>
      </c>
      <c r="J79" s="8" t="s">
        <v>35</v>
      </c>
      <c r="K79" s="8"/>
    </row>
    <row r="80" ht="42" customHeight="1" spans="1:11">
      <c r="A80" s="8">
        <v>46</v>
      </c>
      <c r="B80" s="8" t="s">
        <v>126</v>
      </c>
      <c r="C80" s="8" t="s">
        <v>216</v>
      </c>
      <c r="D80" s="8" t="s">
        <v>216</v>
      </c>
      <c r="E80" s="8">
        <v>51</v>
      </c>
      <c r="F80" s="8" t="s">
        <v>217</v>
      </c>
      <c r="G80" s="8" t="s">
        <v>40</v>
      </c>
      <c r="H80" s="8" t="s">
        <v>218</v>
      </c>
      <c r="I80" s="8" t="s">
        <v>19</v>
      </c>
      <c r="J80" s="8" t="s">
        <v>35</v>
      </c>
      <c r="K80" s="8" t="s">
        <v>66</v>
      </c>
    </row>
    <row r="81" ht="42" customHeight="1" spans="1:11">
      <c r="A81" s="8">
        <v>47</v>
      </c>
      <c r="B81" s="8" t="s">
        <v>126</v>
      </c>
      <c r="C81" s="8" t="s">
        <v>219</v>
      </c>
      <c r="D81" s="8" t="s">
        <v>219</v>
      </c>
      <c r="E81" s="8">
        <v>29</v>
      </c>
      <c r="F81" s="8" t="s">
        <v>220</v>
      </c>
      <c r="G81" s="8" t="s">
        <v>26</v>
      </c>
      <c r="H81" s="8" t="s">
        <v>221</v>
      </c>
      <c r="I81" s="8" t="s">
        <v>19</v>
      </c>
      <c r="J81" s="8" t="s">
        <v>35</v>
      </c>
      <c r="K81" s="8" t="s">
        <v>66</v>
      </c>
    </row>
    <row r="82" ht="42" customHeight="1" spans="1:11">
      <c r="A82" s="8">
        <v>48</v>
      </c>
      <c r="B82" s="8" t="s">
        <v>126</v>
      </c>
      <c r="C82" s="8" t="s">
        <v>222</v>
      </c>
      <c r="D82" s="8" t="s">
        <v>223</v>
      </c>
      <c r="E82" s="9">
        <v>87</v>
      </c>
      <c r="F82" s="9" t="s">
        <v>224</v>
      </c>
      <c r="G82" s="9" t="s">
        <v>17</v>
      </c>
      <c r="H82" s="8" t="s">
        <v>225</v>
      </c>
      <c r="I82" s="9" t="s">
        <v>226</v>
      </c>
      <c r="J82" s="8" t="s">
        <v>227</v>
      </c>
      <c r="K82" s="8" t="s">
        <v>66</v>
      </c>
    </row>
    <row r="83" ht="42" customHeight="1" spans="1:11">
      <c r="A83" s="8"/>
      <c r="B83" s="8"/>
      <c r="C83" s="8"/>
      <c r="D83" s="8"/>
      <c r="E83" s="9">
        <v>41</v>
      </c>
      <c r="F83" s="8" t="s">
        <v>228</v>
      </c>
      <c r="G83" s="9" t="s">
        <v>40</v>
      </c>
      <c r="H83" s="8" t="s">
        <v>229</v>
      </c>
      <c r="I83" s="9" t="s">
        <v>226</v>
      </c>
      <c r="J83" s="8" t="s">
        <v>227</v>
      </c>
      <c r="K83" s="8"/>
    </row>
    <row r="84" ht="42" customHeight="1" spans="1:11">
      <c r="A84" s="8">
        <v>49</v>
      </c>
      <c r="B84" s="8" t="s">
        <v>126</v>
      </c>
      <c r="C84" s="8" t="s">
        <v>230</v>
      </c>
      <c r="D84" s="8" t="s">
        <v>230</v>
      </c>
      <c r="E84" s="9">
        <v>11</v>
      </c>
      <c r="F84" s="9" t="s">
        <v>231</v>
      </c>
      <c r="G84" s="9" t="s">
        <v>29</v>
      </c>
      <c r="H84" s="8" t="s">
        <v>232</v>
      </c>
      <c r="I84" s="9" t="s">
        <v>19</v>
      </c>
      <c r="J84" s="8" t="s">
        <v>35</v>
      </c>
      <c r="K84" s="8"/>
    </row>
    <row r="85" ht="42" customHeight="1" spans="1:11">
      <c r="A85" s="8">
        <v>50</v>
      </c>
      <c r="B85" s="8" t="s">
        <v>126</v>
      </c>
      <c r="C85" s="8" t="s">
        <v>233</v>
      </c>
      <c r="D85" s="8" t="s">
        <v>233</v>
      </c>
      <c r="E85" s="8">
        <v>85</v>
      </c>
      <c r="F85" s="8" t="s">
        <v>234</v>
      </c>
      <c r="G85" s="8" t="s">
        <v>40</v>
      </c>
      <c r="H85" s="8" t="s">
        <v>235</v>
      </c>
      <c r="I85" s="8" t="s">
        <v>19</v>
      </c>
      <c r="J85" s="8" t="s">
        <v>35</v>
      </c>
      <c r="K85" s="8" t="s">
        <v>66</v>
      </c>
    </row>
    <row r="86" ht="42" customHeight="1" spans="1:11">
      <c r="A86" s="8"/>
      <c r="B86" s="8"/>
      <c r="C86" s="8"/>
      <c r="D86" s="8"/>
      <c r="E86" s="8">
        <v>23</v>
      </c>
      <c r="F86" s="8" t="s">
        <v>236</v>
      </c>
      <c r="G86" s="8" t="s">
        <v>40</v>
      </c>
      <c r="H86" s="8" t="s">
        <v>237</v>
      </c>
      <c r="I86" s="8" t="s">
        <v>19</v>
      </c>
      <c r="J86" s="8" t="s">
        <v>35</v>
      </c>
      <c r="K86" s="8"/>
    </row>
    <row r="87" ht="42" customHeight="1" spans="1:11">
      <c r="A87" s="8">
        <v>51</v>
      </c>
      <c r="B87" s="8" t="s">
        <v>126</v>
      </c>
      <c r="C87" s="8" t="s">
        <v>238</v>
      </c>
      <c r="D87" s="8" t="s">
        <v>238</v>
      </c>
      <c r="E87" s="8">
        <v>43</v>
      </c>
      <c r="F87" s="8" t="s">
        <v>239</v>
      </c>
      <c r="G87" s="8" t="s">
        <v>40</v>
      </c>
      <c r="H87" s="8" t="s">
        <v>240</v>
      </c>
      <c r="I87" s="8" t="s">
        <v>19</v>
      </c>
      <c r="J87" s="8" t="s">
        <v>35</v>
      </c>
      <c r="K87" s="8" t="s">
        <v>66</v>
      </c>
    </row>
    <row r="88" ht="42" customHeight="1" spans="1:11">
      <c r="A88" s="8"/>
      <c r="B88" s="8"/>
      <c r="C88" s="8"/>
      <c r="D88" s="8"/>
      <c r="E88" s="8">
        <v>19</v>
      </c>
      <c r="F88" s="8" t="s">
        <v>241</v>
      </c>
      <c r="G88" s="8" t="s">
        <v>40</v>
      </c>
      <c r="H88" s="8"/>
      <c r="I88" s="8" t="s">
        <v>19</v>
      </c>
      <c r="J88" s="8" t="s">
        <v>35</v>
      </c>
      <c r="K88" s="8"/>
    </row>
    <row r="89" ht="42" customHeight="1" spans="1:11">
      <c r="A89" s="8">
        <v>52</v>
      </c>
      <c r="B89" s="8" t="s">
        <v>126</v>
      </c>
      <c r="C89" s="8" t="s">
        <v>242</v>
      </c>
      <c r="D89" s="8" t="s">
        <v>242</v>
      </c>
      <c r="E89" s="9">
        <v>31</v>
      </c>
      <c r="F89" s="9" t="s">
        <v>243</v>
      </c>
      <c r="G89" s="9" t="s">
        <v>26</v>
      </c>
      <c r="H89" s="8" t="s">
        <v>244</v>
      </c>
      <c r="I89" s="9" t="s">
        <v>19</v>
      </c>
      <c r="J89" s="8" t="s">
        <v>35</v>
      </c>
      <c r="K89" s="8" t="s">
        <v>66</v>
      </c>
    </row>
    <row r="90" s="1" customFormat="1" ht="42" customHeight="1" spans="1:11">
      <c r="A90" s="11">
        <v>53</v>
      </c>
      <c r="B90" s="11" t="s">
        <v>126</v>
      </c>
      <c r="C90" s="11" t="s">
        <v>245</v>
      </c>
      <c r="D90" s="11" t="s">
        <v>246</v>
      </c>
      <c r="E90" s="11">
        <v>26</v>
      </c>
      <c r="F90" s="11" t="s">
        <v>247</v>
      </c>
      <c r="G90" s="11" t="s">
        <v>29</v>
      </c>
      <c r="H90" s="11" t="s">
        <v>248</v>
      </c>
      <c r="I90" s="16" t="s">
        <v>19</v>
      </c>
      <c r="J90" s="11" t="s">
        <v>35</v>
      </c>
      <c r="K90" s="11" t="s">
        <v>66</v>
      </c>
    </row>
    <row r="91" ht="42" customHeight="1" spans="1:11">
      <c r="A91" s="8" t="s">
        <v>125</v>
      </c>
      <c r="B91" s="8"/>
      <c r="C91" s="8"/>
      <c r="D91" s="8"/>
      <c r="E91" s="8">
        <f>SUM(E42:E90)</f>
        <v>2193</v>
      </c>
      <c r="F91" s="8"/>
      <c r="G91" s="8"/>
      <c r="H91" s="8"/>
      <c r="I91" s="8"/>
      <c r="J91" s="8"/>
      <c r="K91" s="8"/>
    </row>
    <row r="92" ht="42" customHeight="1" spans="1:11">
      <c r="A92" s="9">
        <v>54</v>
      </c>
      <c r="B92" s="8" t="s">
        <v>249</v>
      </c>
      <c r="C92" s="8" t="s">
        <v>250</v>
      </c>
      <c r="D92" s="8" t="s">
        <v>250</v>
      </c>
      <c r="E92" s="8">
        <v>124</v>
      </c>
      <c r="F92" s="8" t="s">
        <v>251</v>
      </c>
      <c r="G92" s="8" t="s">
        <v>252</v>
      </c>
      <c r="H92" s="8" t="s">
        <v>253</v>
      </c>
      <c r="I92" s="8" t="s">
        <v>19</v>
      </c>
      <c r="J92" s="8" t="s">
        <v>35</v>
      </c>
      <c r="K92" s="8" t="s">
        <v>21</v>
      </c>
    </row>
    <row r="93" ht="42" customHeight="1" spans="1:11">
      <c r="A93" s="9">
        <v>55</v>
      </c>
      <c r="B93" s="8" t="s">
        <v>249</v>
      </c>
      <c r="C93" s="8" t="s">
        <v>254</v>
      </c>
      <c r="D93" s="8" t="s">
        <v>254</v>
      </c>
      <c r="E93" s="8">
        <v>110</v>
      </c>
      <c r="F93" s="8" t="s">
        <v>254</v>
      </c>
      <c r="G93" s="8" t="s">
        <v>255</v>
      </c>
      <c r="H93" s="14" t="s">
        <v>256</v>
      </c>
      <c r="I93" s="8" t="s">
        <v>19</v>
      </c>
      <c r="J93" s="8" t="s">
        <v>35</v>
      </c>
      <c r="K93" s="8" t="s">
        <v>21</v>
      </c>
    </row>
    <row r="94" ht="42" customHeight="1" spans="1:11">
      <c r="A94" s="8" t="s">
        <v>125</v>
      </c>
      <c r="B94" s="8"/>
      <c r="C94" s="8"/>
      <c r="D94" s="8"/>
      <c r="E94" s="8">
        <f>E92+E93</f>
        <v>234</v>
      </c>
      <c r="F94" s="8"/>
      <c r="G94" s="8"/>
      <c r="H94" s="8"/>
      <c r="I94" s="8"/>
      <c r="J94" s="8"/>
      <c r="K94" s="8"/>
    </row>
    <row r="95" ht="42" customHeight="1" spans="1:11">
      <c r="A95" s="9">
        <v>56</v>
      </c>
      <c r="B95" s="8" t="s">
        <v>257</v>
      </c>
      <c r="C95" s="8" t="s">
        <v>258</v>
      </c>
      <c r="D95" s="8" t="s">
        <v>258</v>
      </c>
      <c r="E95" s="8">
        <v>133</v>
      </c>
      <c r="F95" s="8" t="s">
        <v>259</v>
      </c>
      <c r="G95" s="8" t="s">
        <v>252</v>
      </c>
      <c r="H95" s="8" t="s">
        <v>260</v>
      </c>
      <c r="I95" s="8" t="s">
        <v>19</v>
      </c>
      <c r="J95" s="8" t="s">
        <v>35</v>
      </c>
      <c r="K95" s="8" t="s">
        <v>21</v>
      </c>
    </row>
    <row r="96" ht="42" customHeight="1" spans="1:11">
      <c r="A96" s="8" t="s">
        <v>125</v>
      </c>
      <c r="B96" s="8"/>
      <c r="C96" s="8"/>
      <c r="D96" s="8"/>
      <c r="E96" s="8">
        <v>133</v>
      </c>
      <c r="F96" s="8"/>
      <c r="G96" s="8"/>
      <c r="H96" s="8"/>
      <c r="I96" s="8"/>
      <c r="J96" s="8"/>
      <c r="K96" s="8"/>
    </row>
    <row r="97" ht="42" customHeight="1" spans="1:11">
      <c r="A97" s="9">
        <v>57</v>
      </c>
      <c r="B97" s="8" t="s">
        <v>261</v>
      </c>
      <c r="C97" s="11" t="s">
        <v>262</v>
      </c>
      <c r="D97" s="11" t="s">
        <v>262</v>
      </c>
      <c r="E97" s="11">
        <v>67</v>
      </c>
      <c r="F97" s="11" t="s">
        <v>263</v>
      </c>
      <c r="G97" s="11" t="s">
        <v>255</v>
      </c>
      <c r="H97" s="11" t="s">
        <v>264</v>
      </c>
      <c r="I97" s="11" t="s">
        <v>19</v>
      </c>
      <c r="J97" s="11" t="s">
        <v>35</v>
      </c>
      <c r="K97" s="8" t="s">
        <v>21</v>
      </c>
    </row>
    <row r="98" ht="42" customHeight="1" spans="1:11">
      <c r="A98" s="9">
        <v>58</v>
      </c>
      <c r="B98" s="8" t="s">
        <v>261</v>
      </c>
      <c r="C98" s="11" t="s">
        <v>265</v>
      </c>
      <c r="D98" s="11" t="s">
        <v>265</v>
      </c>
      <c r="E98" s="11">
        <v>144</v>
      </c>
      <c r="F98" s="11" t="s">
        <v>266</v>
      </c>
      <c r="G98" s="11" t="s">
        <v>252</v>
      </c>
      <c r="H98" s="11" t="s">
        <v>267</v>
      </c>
      <c r="I98" s="11" t="s">
        <v>19</v>
      </c>
      <c r="J98" s="11" t="s">
        <v>35</v>
      </c>
      <c r="K98" s="8" t="s">
        <v>21</v>
      </c>
    </row>
    <row r="99" ht="42" customHeight="1" spans="1:11">
      <c r="A99" s="9">
        <v>59</v>
      </c>
      <c r="B99" s="8" t="s">
        <v>261</v>
      </c>
      <c r="C99" s="11" t="s">
        <v>268</v>
      </c>
      <c r="D99" s="11" t="s">
        <v>268</v>
      </c>
      <c r="E99" s="11">
        <v>39</v>
      </c>
      <c r="F99" s="11" t="s">
        <v>269</v>
      </c>
      <c r="G99" s="11" t="s">
        <v>252</v>
      </c>
      <c r="H99" s="11" t="s">
        <v>270</v>
      </c>
      <c r="I99" s="11" t="s">
        <v>19</v>
      </c>
      <c r="J99" s="11" t="s">
        <v>35</v>
      </c>
      <c r="K99" s="8" t="s">
        <v>21</v>
      </c>
    </row>
    <row r="100" ht="42" customHeight="1" spans="1:11">
      <c r="A100" s="9">
        <v>60</v>
      </c>
      <c r="B100" s="8" t="s">
        <v>261</v>
      </c>
      <c r="C100" s="11" t="s">
        <v>271</v>
      </c>
      <c r="D100" s="11" t="s">
        <v>271</v>
      </c>
      <c r="E100" s="11">
        <v>52</v>
      </c>
      <c r="F100" s="11" t="s">
        <v>272</v>
      </c>
      <c r="G100" s="11" t="s">
        <v>252</v>
      </c>
      <c r="H100" s="11" t="s">
        <v>273</v>
      </c>
      <c r="I100" s="11" t="s">
        <v>226</v>
      </c>
      <c r="J100" s="11" t="s">
        <v>35</v>
      </c>
      <c r="K100" s="8" t="s">
        <v>21</v>
      </c>
    </row>
    <row r="101" ht="42" customHeight="1" spans="1:11">
      <c r="A101" s="9">
        <v>61</v>
      </c>
      <c r="B101" s="8" t="s">
        <v>261</v>
      </c>
      <c r="C101" s="11" t="s">
        <v>274</v>
      </c>
      <c r="D101" s="11" t="s">
        <v>274</v>
      </c>
      <c r="E101" s="11">
        <v>35</v>
      </c>
      <c r="F101" s="11" t="s">
        <v>275</v>
      </c>
      <c r="G101" s="11" t="s">
        <v>255</v>
      </c>
      <c r="H101" s="11" t="s">
        <v>276</v>
      </c>
      <c r="I101" s="11" t="s">
        <v>19</v>
      </c>
      <c r="J101" s="11" t="s">
        <v>35</v>
      </c>
      <c r="K101" s="8" t="s">
        <v>21</v>
      </c>
    </row>
    <row r="102" ht="42" customHeight="1" spans="1:11">
      <c r="A102" s="9">
        <v>62</v>
      </c>
      <c r="B102" s="8" t="s">
        <v>261</v>
      </c>
      <c r="C102" s="11" t="s">
        <v>277</v>
      </c>
      <c r="D102" s="11" t="s">
        <v>277</v>
      </c>
      <c r="E102" s="11">
        <v>85</v>
      </c>
      <c r="F102" s="11" t="s">
        <v>278</v>
      </c>
      <c r="G102" s="11" t="s">
        <v>252</v>
      </c>
      <c r="H102" s="11" t="s">
        <v>279</v>
      </c>
      <c r="I102" s="11" t="s">
        <v>19</v>
      </c>
      <c r="J102" s="11" t="s">
        <v>35</v>
      </c>
      <c r="K102" s="8" t="s">
        <v>21</v>
      </c>
    </row>
    <row r="103" ht="42" customHeight="1" spans="1:11">
      <c r="A103" s="9">
        <v>63</v>
      </c>
      <c r="B103" s="8" t="s">
        <v>261</v>
      </c>
      <c r="C103" s="11" t="s">
        <v>280</v>
      </c>
      <c r="D103" s="11" t="s">
        <v>280</v>
      </c>
      <c r="E103" s="11">
        <v>53</v>
      </c>
      <c r="F103" s="11" t="s">
        <v>281</v>
      </c>
      <c r="G103" s="11" t="s">
        <v>252</v>
      </c>
      <c r="H103" s="11" t="s">
        <v>282</v>
      </c>
      <c r="I103" s="11" t="s">
        <v>226</v>
      </c>
      <c r="J103" s="11" t="s">
        <v>35</v>
      </c>
      <c r="K103" s="8" t="s">
        <v>21</v>
      </c>
    </row>
    <row r="104" ht="42" customHeight="1" spans="1:11">
      <c r="A104" s="9">
        <v>64</v>
      </c>
      <c r="B104" s="8" t="s">
        <v>261</v>
      </c>
      <c r="C104" s="11" t="s">
        <v>283</v>
      </c>
      <c r="D104" s="11" t="s">
        <v>283</v>
      </c>
      <c r="E104" s="11">
        <v>161</v>
      </c>
      <c r="F104" s="11" t="s">
        <v>284</v>
      </c>
      <c r="G104" s="11" t="s">
        <v>255</v>
      </c>
      <c r="H104" s="11" t="s">
        <v>285</v>
      </c>
      <c r="I104" s="11" t="s">
        <v>19</v>
      </c>
      <c r="J104" s="11" t="s">
        <v>28</v>
      </c>
      <c r="K104" s="8" t="s">
        <v>21</v>
      </c>
    </row>
    <row r="105" ht="42" customHeight="1" spans="1:11">
      <c r="A105" s="9">
        <v>65</v>
      </c>
      <c r="B105" s="8" t="s">
        <v>261</v>
      </c>
      <c r="C105" s="11" t="s">
        <v>286</v>
      </c>
      <c r="D105" s="11" t="s">
        <v>287</v>
      </c>
      <c r="E105" s="11">
        <v>15</v>
      </c>
      <c r="F105" s="11" t="s">
        <v>288</v>
      </c>
      <c r="G105" s="11" t="s">
        <v>255</v>
      </c>
      <c r="H105" s="11" t="s">
        <v>289</v>
      </c>
      <c r="I105" s="11" t="s">
        <v>19</v>
      </c>
      <c r="J105" s="11" t="s">
        <v>35</v>
      </c>
      <c r="K105" s="8" t="s">
        <v>21</v>
      </c>
    </row>
    <row r="106" ht="42" customHeight="1" spans="1:11">
      <c r="A106" s="9">
        <v>66</v>
      </c>
      <c r="B106" s="8" t="s">
        <v>261</v>
      </c>
      <c r="C106" s="11" t="s">
        <v>290</v>
      </c>
      <c r="D106" s="11" t="s">
        <v>290</v>
      </c>
      <c r="E106" s="11">
        <v>52</v>
      </c>
      <c r="F106" s="11" t="s">
        <v>291</v>
      </c>
      <c r="G106" s="11" t="s">
        <v>255</v>
      </c>
      <c r="H106" s="11" t="s">
        <v>292</v>
      </c>
      <c r="I106" s="11" t="s">
        <v>19</v>
      </c>
      <c r="J106" s="11" t="s">
        <v>35</v>
      </c>
      <c r="K106" s="8" t="s">
        <v>66</v>
      </c>
    </row>
    <row r="107" ht="42" customHeight="1" spans="1:11">
      <c r="A107" s="9">
        <v>67</v>
      </c>
      <c r="B107" s="8" t="s">
        <v>261</v>
      </c>
      <c r="C107" s="11" t="s">
        <v>293</v>
      </c>
      <c r="D107" s="11" t="s">
        <v>293</v>
      </c>
      <c r="E107" s="11">
        <v>97</v>
      </c>
      <c r="F107" s="11" t="s">
        <v>288</v>
      </c>
      <c r="G107" s="11" t="s">
        <v>255</v>
      </c>
      <c r="H107" s="11" t="s">
        <v>294</v>
      </c>
      <c r="I107" s="11" t="s">
        <v>19</v>
      </c>
      <c r="J107" s="11" t="s">
        <v>28</v>
      </c>
      <c r="K107" s="8" t="s">
        <v>66</v>
      </c>
    </row>
    <row r="108" ht="42" customHeight="1" spans="1:11">
      <c r="A108" s="8" t="s">
        <v>125</v>
      </c>
      <c r="B108" s="8"/>
      <c r="C108" s="8"/>
      <c r="D108" s="8"/>
      <c r="E108" s="8">
        <v>800</v>
      </c>
      <c r="F108" s="8"/>
      <c r="G108" s="8"/>
      <c r="H108" s="8"/>
      <c r="I108" s="8"/>
      <c r="J108" s="8"/>
      <c r="K108" s="8"/>
    </row>
    <row r="109" ht="42" customHeight="1" spans="1:11">
      <c r="A109" s="12" t="s">
        <v>295</v>
      </c>
      <c r="B109" s="13"/>
      <c r="C109" s="13"/>
      <c r="D109" s="13"/>
      <c r="E109" s="14">
        <f>E96+E94+E91+E41+E108</f>
        <v>4567</v>
      </c>
      <c r="F109" s="15"/>
      <c r="G109" s="15"/>
      <c r="H109" s="15"/>
      <c r="I109" s="15"/>
      <c r="J109" s="15"/>
      <c r="K109" s="15"/>
    </row>
  </sheetData>
  <autoFilter ref="A2:K109">
    <extLst/>
  </autoFilter>
  <mergeCells count="155">
    <mergeCell ref="A1:B1"/>
    <mergeCell ref="A2:K2"/>
    <mergeCell ref="A41:D41"/>
    <mergeCell ref="F41:K41"/>
    <mergeCell ref="A91:D91"/>
    <mergeCell ref="F91:K91"/>
    <mergeCell ref="A94:D94"/>
    <mergeCell ref="F94:K94"/>
    <mergeCell ref="A96:D96"/>
    <mergeCell ref="F96:K96"/>
    <mergeCell ref="A108:D108"/>
    <mergeCell ref="F108:K108"/>
    <mergeCell ref="A109:D109"/>
    <mergeCell ref="F109:K109"/>
    <mergeCell ref="A6:A7"/>
    <mergeCell ref="A8:A9"/>
    <mergeCell ref="A11:A12"/>
    <mergeCell ref="A18:A21"/>
    <mergeCell ref="A25:A26"/>
    <mergeCell ref="A28:A29"/>
    <mergeCell ref="A32:A34"/>
    <mergeCell ref="A37:A38"/>
    <mergeCell ref="A39:A40"/>
    <mergeCell ref="A42:A43"/>
    <mergeCell ref="A48:A49"/>
    <mergeCell ref="A50:A53"/>
    <mergeCell ref="A54:A55"/>
    <mergeCell ref="A56:A57"/>
    <mergeCell ref="A60:A64"/>
    <mergeCell ref="A65:A68"/>
    <mergeCell ref="A69:A70"/>
    <mergeCell ref="A73:A74"/>
    <mergeCell ref="A75:A76"/>
    <mergeCell ref="A78:A79"/>
    <mergeCell ref="A82:A83"/>
    <mergeCell ref="A85:A86"/>
    <mergeCell ref="A87:A88"/>
    <mergeCell ref="B6:B7"/>
    <mergeCell ref="B8:B9"/>
    <mergeCell ref="B11:B12"/>
    <mergeCell ref="B18:B21"/>
    <mergeCell ref="B25:B26"/>
    <mergeCell ref="B28:B29"/>
    <mergeCell ref="B32:B34"/>
    <mergeCell ref="B37:B38"/>
    <mergeCell ref="B39:B40"/>
    <mergeCell ref="B42:B43"/>
    <mergeCell ref="B48:B49"/>
    <mergeCell ref="B50:B53"/>
    <mergeCell ref="B54:B55"/>
    <mergeCell ref="B56:B57"/>
    <mergeCell ref="B60:B61"/>
    <mergeCell ref="B62:B64"/>
    <mergeCell ref="B65:B68"/>
    <mergeCell ref="B69:B70"/>
    <mergeCell ref="B73:B74"/>
    <mergeCell ref="B75:B76"/>
    <mergeCell ref="B78:B79"/>
    <mergeCell ref="B82:B83"/>
    <mergeCell ref="B85:B86"/>
    <mergeCell ref="B87:B88"/>
    <mergeCell ref="C6:C7"/>
    <mergeCell ref="C8:C9"/>
    <mergeCell ref="C11:C12"/>
    <mergeCell ref="C18:C21"/>
    <mergeCell ref="C25:C26"/>
    <mergeCell ref="C28:C29"/>
    <mergeCell ref="C32:C34"/>
    <mergeCell ref="C37:C38"/>
    <mergeCell ref="C39:C40"/>
    <mergeCell ref="C42:C43"/>
    <mergeCell ref="C48:C49"/>
    <mergeCell ref="C50:C53"/>
    <mergeCell ref="C54:C55"/>
    <mergeCell ref="C56:C57"/>
    <mergeCell ref="C60:C64"/>
    <mergeCell ref="C65:C68"/>
    <mergeCell ref="C69:C70"/>
    <mergeCell ref="C73:C74"/>
    <mergeCell ref="C75:C76"/>
    <mergeCell ref="C78:C79"/>
    <mergeCell ref="C82:C83"/>
    <mergeCell ref="C85:C86"/>
    <mergeCell ref="C87:C88"/>
    <mergeCell ref="D4:D5"/>
    <mergeCell ref="D6:D7"/>
    <mergeCell ref="D8:D9"/>
    <mergeCell ref="D11:D12"/>
    <mergeCell ref="D18:D21"/>
    <mergeCell ref="D25:D26"/>
    <mergeCell ref="D28:D29"/>
    <mergeCell ref="D32:D34"/>
    <mergeCell ref="D37:D38"/>
    <mergeCell ref="D39:D40"/>
    <mergeCell ref="D42:D43"/>
    <mergeCell ref="D45:D46"/>
    <mergeCell ref="D48:D49"/>
    <mergeCell ref="D50:D53"/>
    <mergeCell ref="D54:D55"/>
    <mergeCell ref="D56:D57"/>
    <mergeCell ref="D60:D61"/>
    <mergeCell ref="D62:D64"/>
    <mergeCell ref="D65:D68"/>
    <mergeCell ref="D69:D70"/>
    <mergeCell ref="D73:D74"/>
    <mergeCell ref="D75:D76"/>
    <mergeCell ref="D78:D79"/>
    <mergeCell ref="D82:D83"/>
    <mergeCell ref="D85:D86"/>
    <mergeCell ref="D87:D88"/>
    <mergeCell ref="E4:E5"/>
    <mergeCell ref="E42:E43"/>
    <mergeCell ref="E45:E46"/>
    <mergeCell ref="F4:F5"/>
    <mergeCell ref="F33:F34"/>
    <mergeCell ref="F45:F46"/>
    <mergeCell ref="G4:G5"/>
    <mergeCell ref="G45:G46"/>
    <mergeCell ref="H4:H5"/>
    <mergeCell ref="H45:H46"/>
    <mergeCell ref="H50:H53"/>
    <mergeCell ref="H73:H74"/>
    <mergeCell ref="H87:H88"/>
    <mergeCell ref="I4:I5"/>
    <mergeCell ref="I45:I46"/>
    <mergeCell ref="J4:J5"/>
    <mergeCell ref="J32:J34"/>
    <mergeCell ref="J45:J46"/>
    <mergeCell ref="K6:K7"/>
    <mergeCell ref="K8:K9"/>
    <mergeCell ref="K11:K12"/>
    <mergeCell ref="K18:K21"/>
    <mergeCell ref="K25:K26"/>
    <mergeCell ref="K28:K29"/>
    <mergeCell ref="K32:K34"/>
    <mergeCell ref="K37:K38"/>
    <mergeCell ref="K39:K40"/>
    <mergeCell ref="K42:K44"/>
    <mergeCell ref="K45:K46"/>
    <mergeCell ref="K48:K49"/>
    <mergeCell ref="K50:K53"/>
    <mergeCell ref="K54:K55"/>
    <mergeCell ref="K56:K57"/>
    <mergeCell ref="K58:K59"/>
    <mergeCell ref="K60:K61"/>
    <mergeCell ref="K62:K64"/>
    <mergeCell ref="K65:K68"/>
    <mergeCell ref="K69:K70"/>
    <mergeCell ref="K71:K72"/>
    <mergeCell ref="K73:K74"/>
    <mergeCell ref="K75:K76"/>
    <mergeCell ref="K78:K79"/>
    <mergeCell ref="K82:K84"/>
    <mergeCell ref="K85:K86"/>
    <mergeCell ref="K87:K88"/>
  </mergeCells>
  <printOptions horizontalCentered="1"/>
  <pageMargins left="0.393700787401575" right="0.393700787401575" top="0.590551181102362" bottom="0.590551181102362" header="0.078740157480315" footer="0.275590551181102"/>
  <pageSetup paperSize="9" scale="65" firstPageNumber="8" fitToHeight="0" orientation="landscape" useFirstPageNumber="1"/>
  <headerFooter differentOddEven="1">
    <oddFooter>&amp;R - &amp;P -</oddFooter>
    <evenFooter>&amp;L - &amp;P -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市发改委办工作人员</cp:lastModifiedBy>
  <dcterms:created xsi:type="dcterms:W3CDTF">2015-06-11T02:19:00Z</dcterms:created>
  <cp:lastPrinted>2025-05-19T10:45:00Z</cp:lastPrinted>
  <dcterms:modified xsi:type="dcterms:W3CDTF">2025-05-19T11:04:09Z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1A96F02BE86B485CA4585CDDDF2D5A1C_13</vt:lpwstr>
  </property>
  <property fmtid="{D5CDD505-2E9C-101B-9397-08002B2CF9AE}" pid="3" name="KSOProductBuildVer">
    <vt:lpwstr>2052-12.8.2.1113</vt:lpwstr>
  </property>
</Properties>
</file>